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360" windowHeight="406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8" i="1" l="1"/>
  <c r="D378" i="1"/>
  <c r="E378" i="1"/>
  <c r="F378" i="1"/>
  <c r="G378" i="1"/>
  <c r="H378" i="1"/>
  <c r="I378" i="1"/>
  <c r="J378" i="1"/>
  <c r="K378" i="1"/>
  <c r="L378" i="1"/>
  <c r="B37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2" i="1"/>
  <c r="M378" i="1" s="1"/>
</calcChain>
</file>

<file path=xl/sharedStrings.xml><?xml version="1.0" encoding="utf-8"?>
<sst xmlns="http://schemas.openxmlformats.org/spreadsheetml/2006/main" count="388" uniqueCount="388">
  <si>
    <t>Adur</t>
  </si>
  <si>
    <t>Allerdale</t>
  </si>
  <si>
    <t>Amber Valley</t>
  </si>
  <si>
    <t>Arun</t>
  </si>
  <si>
    <t>Ashfield</t>
  </si>
  <si>
    <t>Ashford</t>
  </si>
  <si>
    <t>Avon Fire Authority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</si>
  <si>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</si>
  <si>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</si>
  <si>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</si>
  <si>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</si>
  <si>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</si>
  <si>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</si>
  <si>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</si>
  <si>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</si>
  <si>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</si>
  <si>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&amp; North East Somerset</t>
  </si>
  <si>
    <t>Bedford</t>
  </si>
  <si>
    <t>Bedfordshire Fire Authority</t>
  </si>
  <si>
    <t>Berkshire Fire Authority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</si>
  <si>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</si>
  <si>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</si>
  <si>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</si>
  <si>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</si>
  <si>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</si>
  <si>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</si>
  <si>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</si>
  <si>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</si>
  <si>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 Council</t>
  </si>
  <si>
    <t>Bracknell Forest</t>
  </si>
  <si>
    <t>Bradford</t>
  </si>
  <si>
    <t>Braintree</t>
  </si>
  <si>
    <t>Breckland</t>
  </si>
  <si>
    <t>Brent</t>
  </si>
  <si>
    <t>Brentwood</t>
  </si>
  <si>
    <t>Brighton &amp; Hove</t>
  </si>
  <si>
    <t>Bristol</t>
  </si>
  <si>
    <t>Broadland</t>
  </si>
  <si>
    <t>Bromley</t>
  </si>
  <si>
    <t>Bromsgrove</t>
  </si>
  <si>
    <t>Broxbourne</t>
  </si>
  <si>
    <t>Broxtowe</t>
  </si>
  <si>
    <t>Buckinghamshire</t>
  </si>
  <si>
    <t>Buckinghamshire Fire Authority</t>
  </si>
  <si>
    <t>Burnley</t>
  </si>
  <si>
    <t>Bury</t>
  </si>
  <si>
    <t>Calderdale</t>
  </si>
  <si>
    <t>Cambridge</t>
  </si>
  <si>
    <t>Cambridgeshire</t>
  </si>
  <si>
    <t>Cambridgeshire Fire Authority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</si>
  <si>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</si>
  <si>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</si>
  <si>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</si>
  <si>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</si>
  <si>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</si>
  <si>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</si>
  <si>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</si>
  <si>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</si>
  <si>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</si>
  <si>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</si>
  <si>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</si>
  <si>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Fire Authority</t>
  </si>
  <si>
    <t>Cheshire West and Chester</t>
  </si>
  <si>
    <t>Chesterfield</t>
  </si>
  <si>
    <t>Chichester</t>
  </si>
  <si>
    <t>Chiltern</t>
  </si>
  <si>
    <t>Chorley</t>
  </si>
  <si>
    <t>City of London</t>
  </si>
  <si>
    <t>Cleveland Fire Authority</t>
  </si>
  <si>
    <t>Colchester</t>
  </si>
  <si>
    <t>Copeland</t>
  </si>
  <si>
    <t>Corby</t>
  </si>
  <si>
    <t>Cornwall</t>
  </si>
  <si>
    <t>Cotswold</t>
  </si>
  <si>
    <t>Durham</t>
  </si>
  <si>
    <t>Coventry</t>
  </si>
  <si>
    <t>Craven</t>
  </si>
  <si>
    <t>Crawley</t>
  </si>
  <si>
    <t>Croydon</t>
  </si>
  <si>
    <t>Cumbria</t>
  </si>
  <si>
    <t>Dacorum</t>
  </si>
  <si>
    <t>Darlington</t>
  </si>
  <si>
    <t>Dartford</t>
  </si>
  <si>
    <t>Daventry</t>
  </si>
  <si>
    <t>Derby</t>
  </si>
  <si>
    <t>Derbyshire</t>
  </si>
  <si>
    <t>Derbyshire Dales</t>
  </si>
  <si>
    <t>Derbyshire Fire Authority</t>
  </si>
  <si>
    <t>Devon</t>
  </si>
  <si>
    <t>Devon &amp; Somerset Fire</t>
  </si>
  <si>
    <t>Doncaster</t>
  </si>
  <si>
    <t>Dorset Council</t>
  </si>
  <si>
    <t>Dorset &amp; Wiltshire Fire</t>
  </si>
  <si>
    <t>Dover</t>
  </si>
  <si>
    <t>Dudley</t>
  </si>
  <si>
    <t>Durham Fire Authority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</si>
  <si>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</si>
  <si>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</si>
  <si>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</si>
  <si>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</si>
  <si>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</si>
  <si>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</si>
  <si>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</si>
  <si>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</si>
  <si>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</si>
  <si>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 District Council</t>
  </si>
  <si>
    <t>East Sussex</t>
  </si>
  <si>
    <t>East Sussex Fire Authority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</si>
  <si>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</si>
  <si>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</si>
  <si>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</si>
  <si>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</si>
  <si>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</si>
  <si>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</si>
  <si>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</si>
  <si>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</si>
  <si>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Essex</t>
  </si>
  <si>
    <t>Essex Fire Authority</t>
  </si>
  <si>
    <t>Exeter</t>
  </si>
  <si>
    <t>Fareham</t>
  </si>
  <si>
    <t>Fenland</t>
  </si>
  <si>
    <t>Forest of Dean</t>
  </si>
  <si>
    <t>Fylde</t>
  </si>
  <si>
    <t>Gateshead</t>
  </si>
  <si>
    <t>Gedling</t>
  </si>
  <si>
    <t>Gloucester</t>
  </si>
  <si>
    <t>Gloucestershire</t>
  </si>
  <si>
    <t>Gosport</t>
  </si>
  <si>
    <t>Gravesham</t>
  </si>
  <si>
    <t>Great Yarmouth</t>
  </si>
  <si>
    <t>Greater London Authority</t>
  </si>
  <si>
    <t>Greenwich</t>
  </si>
  <si>
    <t>Guildford</t>
  </si>
  <si>
    <t>Hackney</t>
  </si>
  <si>
    <t>Halton</t>
  </si>
  <si>
    <t>Hambleton</t>
  </si>
  <si>
    <t>Hammersmith and Fulham</t>
  </si>
  <si>
    <t>Hampshire</t>
  </si>
  <si>
    <t>Hampshire Fire Authority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</si>
  <si>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</si>
  <si>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</si>
  <si>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</si>
  <si>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</si>
  <si>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</si>
  <si>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</si>
  <si>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</si>
  <si>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</si>
  <si>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</si>
  <si>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</si>
  <si>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 and Worcester Fire Authority</t>
  </si>
  <si>
    <t>Herefordshire</t>
  </si>
  <si>
    <t>Hertfordshire</t>
  </si>
  <si>
    <t>Hertsmere</t>
  </si>
  <si>
    <t>High Peak</t>
  </si>
  <si>
    <t>Hillingdon</t>
  </si>
  <si>
    <t>Hinckley and Bosworth</t>
  </si>
  <si>
    <t>Horsham</t>
  </si>
  <si>
    <t>Hounslow</t>
  </si>
  <si>
    <t>Humberside Fire Authority</t>
  </si>
  <si>
    <t>Huntingdonshire</t>
  </si>
  <si>
    <t>Hyndburn</t>
  </si>
  <si>
    <t>Ipswich</t>
  </si>
  <si>
    <t>Isle of Wight Council</t>
  </si>
  <si>
    <t>Isles of Scilly</t>
  </si>
  <si>
    <t>Islington</t>
  </si>
  <si>
    <t>Kensington and Chelsea</t>
  </si>
  <si>
    <t>Kent</t>
  </si>
  <si>
    <t>Kent Fire Authority</t>
  </si>
  <si>
    <t>Kettering</t>
  </si>
  <si>
    <t>Kings Lynn and West Norfolk</t>
  </si>
  <si>
    <t>Kingston upon Hull</t>
  </si>
  <si>
    <t>Kingston upon Thames</t>
  </si>
  <si>
    <t>Kirklees</t>
  </si>
  <si>
    <t>Knowsley</t>
  </si>
  <si>
    <t>Lambeth</t>
  </si>
  <si>
    <t>Lancashire</t>
  </si>
  <si>
    <t>Lancashire Fire Authority</t>
  </si>
  <si>
    <t>Lancaster</t>
  </si>
  <si>
    <t>Leeds</t>
  </si>
  <si>
    <t>Leicester</t>
  </si>
  <si>
    <t>Leicestershire</t>
  </si>
  <si>
    <t>Leicestershire Fire Authority</t>
  </si>
  <si>
    <t>Lewes</t>
  </si>
  <si>
    <t>Lewisham</t>
  </si>
  <si>
    <t>Lichfield</t>
  </si>
  <si>
    <t>Lincoln</t>
  </si>
  <si>
    <t>Lincolnshire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</si>
  <si>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</si>
  <si>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</si>
  <si>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</si>
  <si>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</si>
  <si>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</si>
  <si>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</si>
  <si>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</si>
  <si>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</si>
  <si>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</si>
  <si>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</si>
  <si>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Merseyside Fire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</si>
  <si>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</si>
  <si>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</si>
  <si>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</si>
  <si>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</si>
  <si>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</si>
  <si>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</si>
  <si>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</si>
  <si>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</si>
  <si>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</si>
  <si>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</si>
  <si>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</si>
  <si>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</si>
  <si>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Norfolk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</si>
  <si>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</si>
  <si>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</si>
  <si>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</si>
  <si>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</si>
  <si>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</si>
  <si>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</si>
  <si>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</si>
  <si>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</si>
  <si>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</si>
  <si>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</si>
  <si>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</si>
  <si>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 Yorkshire</t>
  </si>
  <si>
    <t>North Yorkshire Fire</t>
  </si>
  <si>
    <t>Northampton</t>
  </si>
  <si>
    <t>Northamptonshire</t>
  </si>
  <si>
    <t>Northamptonshire Fire and Rescue Service</t>
  </si>
  <si>
    <t>Northumberland</t>
  </si>
  <si>
    <t>Norwich</t>
  </si>
  <si>
    <t>Nottingham</t>
  </si>
  <si>
    <t>Nottinghamshire</t>
  </si>
  <si>
    <t>Nottinghamshire Fire Authority</t>
  </si>
  <si>
    <t>Nuneaton and Bedworth</t>
  </si>
  <si>
    <t>Oadby and Wigston</t>
  </si>
  <si>
    <t>Oldham</t>
  </si>
  <si>
    <t>Oxford</t>
  </si>
  <si>
    <t>Oxfordshire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</si>
  <si>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</si>
  <si>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</si>
  <si>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</si>
  <si>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</si>
  <si>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</si>
  <si>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</si>
  <si>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</si>
  <si>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</si>
  <si>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</si>
  <si>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</si>
  <si>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</si>
  <si>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</si>
  <si>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</si>
  <si>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</si>
  <si>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</si>
  <si>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</si>
  <si>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</si>
  <si>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</si>
  <si>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</si>
  <si>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</si>
  <si>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</si>
  <si>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</si>
  <si>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</si>
  <si>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</si>
  <si>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</si>
  <si>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</si>
  <si>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</si>
  <si>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</si>
  <si>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</si>
  <si>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</si>
  <si>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</si>
  <si>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</si>
  <si>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Folkestone and Hythe</t>
  </si>
  <si>
    <t>Shropshire</t>
  </si>
  <si>
    <t>Shropshire Fire</t>
  </si>
  <si>
    <t>Slough</t>
  </si>
  <si>
    <t>Solihull</t>
  </si>
  <si>
    <t>Somerset</t>
  </si>
  <si>
    <t>Somerset West and Taunton District Council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</si>
  <si>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</si>
  <si>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</si>
  <si>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</si>
  <si>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</si>
  <si>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</si>
  <si>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</si>
  <si>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</si>
  <si>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</si>
  <si>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</si>
  <si>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</si>
  <si>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</si>
  <si>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</si>
  <si>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</si>
  <si>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</si>
  <si>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</si>
  <si>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 Yorkshire Fire</t>
  </si>
  <si>
    <t>Southampton</t>
  </si>
  <si>
    <t>Southend-on-Sea</t>
  </si>
  <si>
    <t>Southwark</t>
  </si>
  <si>
    <t>Spelthorne</t>
  </si>
  <si>
    <t>St Albans</t>
  </si>
  <si>
    <t>St Helens</t>
  </si>
  <si>
    <t>Stafford</t>
  </si>
  <si>
    <t>Staffordshire</t>
  </si>
  <si>
    <t>Staffordshire Fire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</si>
  <si>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</si>
  <si>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</si>
  <si>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</si>
  <si>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</si>
  <si>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</si>
  <si>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</si>
  <si>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</si>
  <si>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</t>
  </si>
  <si>
    <t>Sunderland</t>
  </si>
  <si>
    <t>Surrey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</si>
  <si>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</si>
  <si>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</si>
  <si>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</si>
  <si>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</si>
  <si>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</si>
  <si>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</si>
  <si>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</si>
  <si>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</si>
  <si>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the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</si>
  <si>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</si>
  <si>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</si>
  <si>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</si>
  <si>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</si>
  <si>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</si>
  <si>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</si>
  <si>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</si>
  <si>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</si>
  <si>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</si>
  <si>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</si>
  <si>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</si>
  <si>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</si>
  <si>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Tyne and Wear Fire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</si>
  <si>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</si>
  <si>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</si>
  <si>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</si>
  <si>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</si>
  <si>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</si>
  <si>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</si>
  <si>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</si>
  <si>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</si>
  <si>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Warwickshire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</si>
  <si>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</si>
  <si>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</si>
  <si>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</si>
  <si>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</si>
  <si>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</si>
  <si>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</si>
  <si>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</si>
  <si>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</si>
  <si>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</si>
  <si>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Midlands Fire</t>
  </si>
  <si>
    <t>West Oxfordshire</t>
  </si>
  <si>
    <t>West Suffolk District Council</t>
  </si>
  <si>
    <t>West Sussex</t>
  </si>
  <si>
    <t>West Yorkshire Fire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</si>
  <si>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</si>
  <si>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</si>
  <si>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</si>
  <si>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</si>
  <si>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</si>
  <si>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</si>
  <si>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</si>
  <si>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</si>
  <si>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</si>
  <si>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</si>
  <si>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Worcestershire</t>
  </si>
  <si>
    <t>Worthing</t>
  </si>
  <si>
    <t>Wychavon</t>
  </si>
  <si>
    <t>Wycombe</t>
  </si>
  <si>
    <t>Wyre</t>
  </si>
  <si>
    <t>Wyre Forest</t>
  </si>
  <si>
    <t>York</t>
  </si>
  <si>
    <t>Greater Manchester Combined Authority</t>
  </si>
  <si>
    <t>West of England Combined Authority</t>
  </si>
  <si>
    <t>TOTAL</t>
  </si>
  <si>
    <t>1. Multiplier Cap</t>
  </si>
  <si>
    <t>2. Cost of doubling SBRR &amp; threshold changes for 2019-20</t>
  </si>
  <si>
    <t>3. Additional compensation for loss of supplementary multiplier income</t>
  </si>
  <si>
    <t>4. First property Relief</t>
  </si>
  <si>
    <t xml:space="preserve">5. Rural rate relief </t>
  </si>
  <si>
    <t>6. Local Newspaper temporary relief</t>
  </si>
  <si>
    <t>7. Supporting Small Businesses relief</t>
  </si>
  <si>
    <t>8.Discretionary Scheme relief</t>
  </si>
  <si>
    <t>9.Telecoms relief</t>
  </si>
  <si>
    <t>10.Retail Discount relief</t>
  </si>
  <si>
    <t xml:space="preserve"> 11.Adjustment for under indexing of Top Ups and Tariffs</t>
  </si>
  <si>
    <t>12.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</si>
</sst>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0" fillId="0" borderId="0" xfId="0" applyNumberFormat="1"/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8"/>
  <sheetViews>
    <sheetView tabSelected="1" workbookViewId="0">
      <pane xSplit="1" ySplit="1" topLeftCell="B189" activePane="bottomRight" state="frozen"/>
      <selection pane="topRight" activeCell="B1" sqref="B1"/>
      <selection pane="bottomLeft" activeCell="A2" sqref="A2"/>
      <selection pane="bottomRight" activeCell="M208" sqref="M208"/>
    </sheetView>
  </sheetViews>
  <sheetFormatPr defaultRowHeight="15" x14ac:dyDescent="0.25"/>
  <cols>
    <col min="1" max="1" width="22.5703125" customWidth="1"/>
    <col min="2" max="3" width="10.42578125" bestFit="1" customWidth="1"/>
    <col min="4" max="4" width="11" bestFit="1" customWidth="1"/>
    <col min="5" max="5" width="8.85546875" bestFit="1" customWidth="1"/>
    <col min="6" max="6" width="8.42578125" bestFit="1" customWidth="1"/>
    <col min="7" max="7" width="7.42578125" bestFit="1" customWidth="1"/>
    <col min="8" max="8" width="9.42578125" bestFit="1" customWidth="1"/>
    <col min="9" max="9" width="10.140625" customWidth="1"/>
    <col min="10" max="10" width="7.7109375" customWidth="1"/>
    <col min="11" max="11" width="10.42578125" bestFit="1" customWidth="1"/>
    <col min="12" max="12" width="11" bestFit="1" customWidth="1"/>
    <col min="13" max="13" width="11.85546875" bestFit="1" customWidth="1"/>
    <col min="14" max="14" width="10.7109375" bestFit="1" customWidth="1"/>
  </cols>
  <sheetData>
    <row r="1" spans="1:15" ht="63.4" thickBot="1" x14ac:dyDescent="0.6">
      <c r="A1" s="1"/>
      <c r="B1" s="2" t="s">
        <v>376</v>
      </c>
      <c r="C1" s="2" t="s">
        <v>377</v>
      </c>
      <c r="D1" s="2" t="s">
        <v>378</v>
      </c>
      <c r="E1" s="2" t="s">
        <v>379</v>
      </c>
      <c r="F1" s="2" t="s">
        <v>380</v>
      </c>
      <c r="G1" s="2" t="s">
        <v>381</v>
      </c>
      <c r="H1" s="2" t="s">
        <v>382</v>
      </c>
      <c r="I1" s="2" t="s">
        <v>383</v>
      </c>
      <c r="J1" s="2" t="s">
        <v>384</v>
      </c>
      <c r="K1" s="2" t="s">
        <v>385</v>
      </c>
      <c r="L1" s="2" t="s">
        <v>386</v>
      </c>
      <c r="M1" s="2" t="s">
        <v>387</v>
      </c>
    </row>
    <row r="2" spans="1:15" ht="14.65" thickBot="1" x14ac:dyDescent="0.6">
      <c r="A2" s="3" t="s">
        <v>0</v>
      </c>
      <c r="B2" s="5">
        <v>119854</v>
      </c>
      <c r="C2" s="5">
        <v>300814</v>
      </c>
      <c r="D2" s="5">
        <v>19402</v>
      </c>
      <c r="E2" s="6">
        <v>0</v>
      </c>
      <c r="F2" s="6">
        <v>0</v>
      </c>
      <c r="G2" s="6">
        <v>0</v>
      </c>
      <c r="H2" s="5">
        <v>2539</v>
      </c>
      <c r="I2" s="6">
        <v>0</v>
      </c>
      <c r="J2" s="6">
        <v>0</v>
      </c>
      <c r="K2" s="5">
        <v>52473</v>
      </c>
      <c r="L2" s="5">
        <v>-53845</v>
      </c>
      <c r="M2" s="5">
        <f>SUM(B2:L2)</f>
        <v>441237</v>
      </c>
      <c r="N2" s="4"/>
      <c r="O2" s="4"/>
    </row>
    <row r="3" spans="1:15" ht="14.65" thickBot="1" x14ac:dyDescent="0.6">
      <c r="A3" s="3" t="s">
        <v>1</v>
      </c>
      <c r="B3" s="5">
        <v>368543</v>
      </c>
      <c r="C3" s="5">
        <v>1460371</v>
      </c>
      <c r="D3" s="5">
        <v>74104</v>
      </c>
      <c r="E3" s="5">
        <v>4983</v>
      </c>
      <c r="F3" s="5">
        <v>17272</v>
      </c>
      <c r="G3" s="6">
        <v>0</v>
      </c>
      <c r="H3" s="5">
        <v>10634</v>
      </c>
      <c r="I3" s="5">
        <v>29439</v>
      </c>
      <c r="J3" s="6">
        <v>0</v>
      </c>
      <c r="K3" s="5">
        <v>551930</v>
      </c>
      <c r="L3" s="5">
        <v>-237841</v>
      </c>
      <c r="M3" s="5">
        <f t="shared" ref="M3:M66" si="0">SUM(B3:L3)</f>
        <v>2279435</v>
      </c>
      <c r="N3" s="4"/>
      <c r="O3" s="4"/>
    </row>
    <row r="4" spans="1:15" ht="14.65" thickBot="1" x14ac:dyDescent="0.6">
      <c r="A4" s="3" t="s">
        <v>2</v>
      </c>
      <c r="B4" s="5">
        <v>389003</v>
      </c>
      <c r="C4" s="5">
        <v>1277622</v>
      </c>
      <c r="D4" s="5">
        <v>71621</v>
      </c>
      <c r="E4" s="6">
        <v>0</v>
      </c>
      <c r="F4" s="5">
        <v>5930</v>
      </c>
      <c r="G4" s="6">
        <v>0</v>
      </c>
      <c r="H4" s="5">
        <v>19248</v>
      </c>
      <c r="I4" s="5">
        <v>4615</v>
      </c>
      <c r="J4" s="6">
        <v>0</v>
      </c>
      <c r="K4" s="5">
        <v>361088</v>
      </c>
      <c r="L4" s="5">
        <v>-297493</v>
      </c>
      <c r="M4" s="5">
        <f t="shared" si="0"/>
        <v>1831634</v>
      </c>
      <c r="N4" s="4"/>
      <c r="O4" s="4"/>
    </row>
    <row r="5" spans="1:15" ht="14.65" thickBot="1" x14ac:dyDescent="0.6">
      <c r="A5" s="3" t="s">
        <v>3</v>
      </c>
      <c r="B5" s="5">
        <v>235327</v>
      </c>
      <c r="C5" s="5">
        <v>765609</v>
      </c>
      <c r="D5" s="5">
        <v>44807</v>
      </c>
      <c r="E5" s="5">
        <v>2452</v>
      </c>
      <c r="F5" s="6">
        <v>0</v>
      </c>
      <c r="G5" s="6">
        <v>0</v>
      </c>
      <c r="H5" s="5">
        <v>8679</v>
      </c>
      <c r="I5" s="5">
        <v>14854</v>
      </c>
      <c r="J5" s="6">
        <v>0</v>
      </c>
      <c r="K5" s="5">
        <v>277668</v>
      </c>
      <c r="L5" s="5">
        <v>-86158</v>
      </c>
      <c r="M5" s="5">
        <f t="shared" si="0"/>
        <v>1263238</v>
      </c>
      <c r="N5" s="4"/>
      <c r="O5" s="4"/>
    </row>
    <row r="6" spans="1:15" ht="14.65" thickBot="1" x14ac:dyDescent="0.6">
      <c r="A6" s="3" t="s">
        <v>4</v>
      </c>
      <c r="B6" s="5">
        <v>495382</v>
      </c>
      <c r="C6" s="5">
        <v>895217</v>
      </c>
      <c r="D6" s="5">
        <v>63075</v>
      </c>
      <c r="E6" s="6">
        <v>0</v>
      </c>
      <c r="F6" s="5">
        <v>5713</v>
      </c>
      <c r="G6" s="6">
        <v>0</v>
      </c>
      <c r="H6" s="5">
        <v>6245</v>
      </c>
      <c r="I6" s="5">
        <v>15947</v>
      </c>
      <c r="J6" s="6">
        <v>0</v>
      </c>
      <c r="K6" s="5">
        <v>165214</v>
      </c>
      <c r="L6" s="5">
        <v>-313778</v>
      </c>
      <c r="M6" s="5">
        <f t="shared" si="0"/>
        <v>1333015</v>
      </c>
      <c r="N6" s="4"/>
      <c r="O6" s="4"/>
    </row>
    <row r="7" spans="1:15" ht="14.65" thickBot="1" x14ac:dyDescent="0.6">
      <c r="A7" s="3" t="s">
        <v>5</v>
      </c>
      <c r="B7" s="5">
        <v>651750</v>
      </c>
      <c r="C7" s="5">
        <v>1360652</v>
      </c>
      <c r="D7" s="5">
        <v>83974</v>
      </c>
      <c r="E7" s="5">
        <v>5871</v>
      </c>
      <c r="F7" s="5">
        <v>4792</v>
      </c>
      <c r="G7" s="6">
        <v>0</v>
      </c>
      <c r="H7" s="5">
        <v>11693</v>
      </c>
      <c r="I7" s="5">
        <v>28913</v>
      </c>
      <c r="J7" s="6">
        <v>0</v>
      </c>
      <c r="K7" s="5">
        <v>603548</v>
      </c>
      <c r="L7" s="5">
        <v>-516816</v>
      </c>
      <c r="M7" s="5">
        <f t="shared" si="0"/>
        <v>2234377</v>
      </c>
      <c r="N7" s="4"/>
      <c r="O7" s="4"/>
    </row>
    <row r="8" spans="1:15" ht="14.65" thickBot="1" x14ac:dyDescent="0.6">
      <c r="A8" s="3" t="s">
        <v>6</v>
      </c>
      <c r="B8" s="5">
        <v>150828</v>
      </c>
      <c r="C8" s="5">
        <v>232611</v>
      </c>
      <c r="D8" s="5">
        <v>16248</v>
      </c>
      <c r="E8" s="6">
        <v>837</v>
      </c>
      <c r="F8" s="6">
        <v>302</v>
      </c>
      <c r="G8" s="6">
        <v>30</v>
      </c>
      <c r="H8" s="6">
        <v>945</v>
      </c>
      <c r="I8" s="5">
        <v>3262</v>
      </c>
      <c r="J8" s="6">
        <v>0</v>
      </c>
      <c r="K8" s="5">
        <v>79815</v>
      </c>
      <c r="L8" s="5">
        <v>196748</v>
      </c>
      <c r="M8" s="5">
        <f t="shared" si="0"/>
        <v>681626</v>
      </c>
      <c r="N8" s="4"/>
      <c r="O8" s="4"/>
    </row>
    <row r="9" spans="1:15" ht="14.65" thickBot="1" x14ac:dyDescent="0.6">
      <c r="A9" s="3" t="s">
        <v>7</v>
      </c>
      <c r="B9" s="5">
        <v>783993</v>
      </c>
      <c r="C9" s="5">
        <v>1770914</v>
      </c>
      <c r="D9" s="5">
        <v>112923</v>
      </c>
      <c r="E9" s="5">
        <v>5222</v>
      </c>
      <c r="F9" s="5">
        <v>25724</v>
      </c>
      <c r="G9" s="6">
        <v>659</v>
      </c>
      <c r="H9" s="5">
        <v>13946</v>
      </c>
      <c r="I9" s="5">
        <v>37741</v>
      </c>
      <c r="J9" s="6">
        <v>0</v>
      </c>
      <c r="K9" s="5">
        <v>373460</v>
      </c>
      <c r="L9" s="5">
        <v>-573489</v>
      </c>
      <c r="M9" s="5">
        <f t="shared" si="0"/>
        <v>2551093</v>
      </c>
      <c r="N9" s="4"/>
      <c r="O9" s="4"/>
    </row>
    <row r="10" spans="1:15" ht="14.65" thickBot="1" x14ac:dyDescent="0.6">
      <c r="A10" s="3" t="s">
        <v>8</v>
      </c>
      <c r="B10" s="5">
        <v>294735</v>
      </c>
      <c r="C10" s="5">
        <v>1033420</v>
      </c>
      <c r="D10" s="5">
        <v>61652</v>
      </c>
      <c r="E10" s="5">
        <v>1724</v>
      </c>
      <c r="F10" s="5">
        <v>31138</v>
      </c>
      <c r="G10" s="6">
        <v>619</v>
      </c>
      <c r="H10" s="5">
        <v>15966</v>
      </c>
      <c r="I10" s="5">
        <v>14709</v>
      </c>
      <c r="J10" s="6">
        <v>0</v>
      </c>
      <c r="K10" s="5">
        <v>282029</v>
      </c>
      <c r="L10" s="5">
        <v>-230708</v>
      </c>
      <c r="M10" s="5">
        <f t="shared" si="0"/>
        <v>1505284</v>
      </c>
      <c r="N10" s="4"/>
      <c r="O10" s="4"/>
    </row>
    <row r="11" spans="1:15" ht="14.65" thickBot="1" x14ac:dyDescent="0.6">
      <c r="A11" s="3" t="s">
        <v>9</v>
      </c>
      <c r="B11" s="5">
        <v>955482</v>
      </c>
      <c r="C11" s="5">
        <v>1894075</v>
      </c>
      <c r="D11" s="6">
        <v>0</v>
      </c>
      <c r="E11" s="5">
        <v>9046</v>
      </c>
      <c r="F11" s="6">
        <v>0</v>
      </c>
      <c r="G11" s="6">
        <v>0</v>
      </c>
      <c r="H11" s="5">
        <v>24512</v>
      </c>
      <c r="I11" s="5">
        <v>45500</v>
      </c>
      <c r="J11" s="6">
        <v>0</v>
      </c>
      <c r="K11" s="5">
        <v>686648</v>
      </c>
      <c r="L11" s="5">
        <v>882427</v>
      </c>
      <c r="M11" s="5">
        <f t="shared" si="0"/>
        <v>4497690</v>
      </c>
      <c r="N11" s="4"/>
      <c r="O11" s="4"/>
    </row>
    <row r="12" spans="1:15" ht="14.65" thickBot="1" x14ac:dyDescent="0.6">
      <c r="A12" s="3" t="s">
        <v>10</v>
      </c>
      <c r="B12" s="5">
        <v>1673033</v>
      </c>
      <c r="C12" s="5">
        <v>2929397</v>
      </c>
      <c r="D12" s="5">
        <v>234807</v>
      </c>
      <c r="E12" s="6">
        <v>0</v>
      </c>
      <c r="F12" s="6">
        <v>0</v>
      </c>
      <c r="G12" s="6">
        <v>0</v>
      </c>
      <c r="H12" s="5">
        <v>71397</v>
      </c>
      <c r="I12" s="5">
        <v>137162</v>
      </c>
      <c r="J12" s="6">
        <v>0</v>
      </c>
      <c r="K12" s="5">
        <v>2940041</v>
      </c>
      <c r="L12" s="5">
        <v>-117630</v>
      </c>
      <c r="M12" s="5">
        <f t="shared" si="0"/>
        <v>7868207</v>
      </c>
      <c r="N12" s="4"/>
      <c r="O12" s="4"/>
    </row>
    <row r="13" spans="1:15" ht="15.75" thickBot="1" x14ac:dyDescent="0.3">
      <c r="A13" s="3" t="s">
        <v>11</v>
      </c>
      <c r="B13" s="5">
        <v>770816</v>
      </c>
      <c r="C13" s="5">
        <v>2429979</v>
      </c>
      <c r="D13" s="5">
        <v>126461</v>
      </c>
      <c r="E13" s="6">
        <v>0</v>
      </c>
      <c r="F13" s="5">
        <v>1495</v>
      </c>
      <c r="G13" s="6">
        <v>759</v>
      </c>
      <c r="H13" s="5">
        <v>10624</v>
      </c>
      <c r="I13" s="5">
        <v>27963</v>
      </c>
      <c r="J13" s="6">
        <v>0</v>
      </c>
      <c r="K13" s="5">
        <v>557918</v>
      </c>
      <c r="L13" s="5">
        <v>1049621</v>
      </c>
      <c r="M13" s="5">
        <f t="shared" si="0"/>
        <v>4975636</v>
      </c>
      <c r="N13" s="4"/>
      <c r="O13" s="4"/>
    </row>
    <row r="14" spans="1:15" ht="15.75" thickBot="1" x14ac:dyDescent="0.3">
      <c r="A14" s="3" t="s">
        <v>12</v>
      </c>
      <c r="B14" s="5">
        <v>279268</v>
      </c>
      <c r="C14" s="5">
        <v>581438</v>
      </c>
      <c r="D14" s="5">
        <v>34442</v>
      </c>
      <c r="E14" s="6">
        <v>0</v>
      </c>
      <c r="F14" s="6">
        <v>0</v>
      </c>
      <c r="G14" s="6">
        <v>619</v>
      </c>
      <c r="H14" s="5">
        <v>1570</v>
      </c>
      <c r="I14" s="5">
        <v>4484</v>
      </c>
      <c r="J14" s="6">
        <v>0</v>
      </c>
      <c r="K14" s="5">
        <v>206518</v>
      </c>
      <c r="L14" s="5">
        <v>-165801</v>
      </c>
      <c r="M14" s="5">
        <f t="shared" si="0"/>
        <v>942538</v>
      </c>
      <c r="N14" s="4"/>
      <c r="O14" s="4"/>
    </row>
    <row r="15" spans="1:15" ht="15.75" thickBot="1" x14ac:dyDescent="0.3">
      <c r="A15" s="3" t="s">
        <v>13</v>
      </c>
      <c r="B15" s="5">
        <v>1033850</v>
      </c>
      <c r="C15" s="5">
        <v>1586607</v>
      </c>
      <c r="D15" s="5">
        <v>149928</v>
      </c>
      <c r="E15" s="6">
        <v>0</v>
      </c>
      <c r="F15" s="6">
        <v>698</v>
      </c>
      <c r="G15" s="6">
        <v>620</v>
      </c>
      <c r="H15" s="5">
        <v>8652</v>
      </c>
      <c r="I15" s="5">
        <v>21544</v>
      </c>
      <c r="J15" s="6">
        <v>0</v>
      </c>
      <c r="K15" s="5">
        <v>483958</v>
      </c>
      <c r="L15" s="5">
        <v>-823082</v>
      </c>
      <c r="M15" s="5">
        <f t="shared" si="0"/>
        <v>2462775</v>
      </c>
      <c r="N15" s="4"/>
      <c r="O15" s="4"/>
    </row>
    <row r="16" spans="1:15" ht="15.75" thickBot="1" x14ac:dyDescent="0.3">
      <c r="A16" s="3" t="s">
        <v>14</v>
      </c>
      <c r="B16" s="5">
        <v>950749</v>
      </c>
      <c r="C16" s="5">
        <v>848380</v>
      </c>
      <c r="D16" s="5">
        <v>131057</v>
      </c>
      <c r="E16" s="5">
        <v>30565</v>
      </c>
      <c r="F16" s="5">
        <v>10321</v>
      </c>
      <c r="G16" s="6">
        <v>620</v>
      </c>
      <c r="H16" s="5">
        <v>10630</v>
      </c>
      <c r="I16" s="5">
        <v>41820</v>
      </c>
      <c r="J16" s="5">
        <v>142290</v>
      </c>
      <c r="K16" s="5">
        <v>619552</v>
      </c>
      <c r="L16" s="5">
        <v>-878819</v>
      </c>
      <c r="M16" s="5">
        <f t="shared" si="0"/>
        <v>1907165</v>
      </c>
      <c r="N16" s="4"/>
      <c r="O16" s="4"/>
    </row>
    <row r="17" spans="1:15" ht="15.75" thickBot="1" x14ac:dyDescent="0.3">
      <c r="A17" s="3" t="s">
        <v>15</v>
      </c>
      <c r="B17" s="5">
        <v>582680</v>
      </c>
      <c r="C17" s="5">
        <v>1194181</v>
      </c>
      <c r="D17" s="5">
        <v>73535</v>
      </c>
      <c r="E17" s="5">
        <v>3021</v>
      </c>
      <c r="F17" s="5">
        <v>13956</v>
      </c>
      <c r="G17" s="6">
        <v>0</v>
      </c>
      <c r="H17" s="5">
        <v>16133</v>
      </c>
      <c r="I17" s="5">
        <v>23130</v>
      </c>
      <c r="J17" s="6">
        <v>0</v>
      </c>
      <c r="K17" s="5">
        <v>371731</v>
      </c>
      <c r="L17" s="5">
        <v>-410476</v>
      </c>
      <c r="M17" s="5">
        <f t="shared" si="0"/>
        <v>1867891</v>
      </c>
      <c r="N17" s="4"/>
      <c r="O17" s="4"/>
    </row>
    <row r="18" spans="1:15" ht="26.25" thickBot="1" x14ac:dyDescent="0.3">
      <c r="A18" s="3" t="s">
        <v>16</v>
      </c>
      <c r="B18" s="5">
        <v>2015918</v>
      </c>
      <c r="C18" s="5">
        <v>4514204</v>
      </c>
      <c r="D18" s="5">
        <v>348626</v>
      </c>
      <c r="E18" s="5">
        <v>3384</v>
      </c>
      <c r="F18" s="5">
        <v>19312</v>
      </c>
      <c r="G18" s="6">
        <v>0</v>
      </c>
      <c r="H18" s="5">
        <v>25054</v>
      </c>
      <c r="I18" s="5">
        <v>75841</v>
      </c>
      <c r="J18" s="6">
        <v>0</v>
      </c>
      <c r="K18" s="5">
        <v>1789251</v>
      </c>
      <c r="L18" s="5">
        <v>-1286106</v>
      </c>
      <c r="M18" s="5">
        <f t="shared" si="0"/>
        <v>7505484</v>
      </c>
      <c r="N18" s="4"/>
      <c r="O18" s="4"/>
    </row>
    <row r="19" spans="1:15" ht="15.75" thickBot="1" x14ac:dyDescent="0.3">
      <c r="A19" s="3" t="s">
        <v>17</v>
      </c>
      <c r="B19" s="5">
        <v>1044200</v>
      </c>
      <c r="C19" s="5">
        <v>1968105</v>
      </c>
      <c r="D19" s="5">
        <v>131022</v>
      </c>
      <c r="E19" s="5">
        <v>6297</v>
      </c>
      <c r="F19" s="5">
        <v>16097</v>
      </c>
      <c r="G19" s="6">
        <v>0</v>
      </c>
      <c r="H19" s="5">
        <v>7616</v>
      </c>
      <c r="I19" s="5">
        <v>21757</v>
      </c>
      <c r="J19" s="6">
        <v>0</v>
      </c>
      <c r="K19" s="6">
        <v>0</v>
      </c>
      <c r="L19" s="5">
        <v>79419</v>
      </c>
      <c r="M19" s="5">
        <f t="shared" si="0"/>
        <v>3274513</v>
      </c>
      <c r="N19" s="4"/>
      <c r="O19" s="4"/>
    </row>
    <row r="20" spans="1:15" ht="26.25" thickBot="1" x14ac:dyDescent="0.3">
      <c r="A20" s="3" t="s">
        <v>18</v>
      </c>
      <c r="B20" s="5">
        <v>72395</v>
      </c>
      <c r="C20" s="5">
        <v>142995</v>
      </c>
      <c r="D20" s="5">
        <v>9632</v>
      </c>
      <c r="E20" s="6">
        <v>182</v>
      </c>
      <c r="F20" s="6">
        <v>592</v>
      </c>
      <c r="G20" s="6">
        <v>15</v>
      </c>
      <c r="H20" s="5">
        <v>1189</v>
      </c>
      <c r="I20" s="5">
        <v>1807</v>
      </c>
      <c r="J20" s="6">
        <v>0</v>
      </c>
      <c r="K20" s="5">
        <v>28599</v>
      </c>
      <c r="L20" s="5">
        <v>123134</v>
      </c>
      <c r="M20" s="5">
        <f t="shared" si="0"/>
        <v>380540</v>
      </c>
      <c r="N20" s="4"/>
      <c r="O20" s="4"/>
    </row>
    <row r="21" spans="1:15" ht="15.75" thickBot="1" x14ac:dyDescent="0.3">
      <c r="A21" s="3" t="s">
        <v>19</v>
      </c>
      <c r="B21" s="5">
        <v>184654</v>
      </c>
      <c r="C21" s="5">
        <v>149219</v>
      </c>
      <c r="D21" s="5">
        <v>18228</v>
      </c>
      <c r="E21" s="6">
        <v>392</v>
      </c>
      <c r="F21" s="6">
        <v>70</v>
      </c>
      <c r="G21" s="6">
        <v>15</v>
      </c>
      <c r="H21" s="5">
        <v>1845</v>
      </c>
      <c r="I21" s="5">
        <v>6656</v>
      </c>
      <c r="J21" s="6">
        <v>0</v>
      </c>
      <c r="K21" s="5">
        <v>74201</v>
      </c>
      <c r="L21" s="5">
        <v>62576</v>
      </c>
      <c r="M21" s="5">
        <f t="shared" si="0"/>
        <v>497856</v>
      </c>
      <c r="N21" s="4"/>
      <c r="O21" s="4"/>
    </row>
    <row r="22" spans="1:15" ht="15.75" thickBot="1" x14ac:dyDescent="0.3">
      <c r="A22" s="3" t="s">
        <v>20</v>
      </c>
      <c r="B22" s="5">
        <v>1110028</v>
      </c>
      <c r="C22" s="5">
        <v>2285834</v>
      </c>
      <c r="D22" s="5">
        <v>113731</v>
      </c>
      <c r="E22" s="6">
        <v>0</v>
      </c>
      <c r="F22" s="6">
        <v>0</v>
      </c>
      <c r="G22" s="6">
        <v>0</v>
      </c>
      <c r="H22" s="5">
        <v>16895</v>
      </c>
      <c r="I22" s="5">
        <v>54362</v>
      </c>
      <c r="J22" s="6">
        <v>0</v>
      </c>
      <c r="K22" s="5">
        <v>756843</v>
      </c>
      <c r="L22" s="5">
        <v>156444</v>
      </c>
      <c r="M22" s="5">
        <f t="shared" si="0"/>
        <v>4494137</v>
      </c>
      <c r="N22" s="4"/>
      <c r="O22" s="4"/>
    </row>
    <row r="23" spans="1:15" ht="15.75" thickBot="1" x14ac:dyDescent="0.3">
      <c r="A23" s="3" t="s">
        <v>21</v>
      </c>
      <c r="B23" s="5">
        <v>14370744</v>
      </c>
      <c r="C23" s="5">
        <v>26556160</v>
      </c>
      <c r="D23" s="5">
        <v>1753341</v>
      </c>
      <c r="E23" s="6">
        <v>0</v>
      </c>
      <c r="F23" s="6">
        <v>0</v>
      </c>
      <c r="G23" s="6">
        <v>0</v>
      </c>
      <c r="H23" s="5">
        <v>532746</v>
      </c>
      <c r="I23" s="5">
        <v>536687</v>
      </c>
      <c r="J23" s="6">
        <v>0</v>
      </c>
      <c r="K23" s="5">
        <v>3893871</v>
      </c>
      <c r="L23" s="5">
        <v>-1801896</v>
      </c>
      <c r="M23" s="5">
        <f t="shared" si="0"/>
        <v>45841653</v>
      </c>
      <c r="N23" s="4"/>
      <c r="O23" s="4"/>
    </row>
    <row r="24" spans="1:15" ht="15.75" thickBot="1" x14ac:dyDescent="0.3">
      <c r="A24" s="3" t="s">
        <v>22</v>
      </c>
      <c r="B24" s="5">
        <v>585619</v>
      </c>
      <c r="C24" s="5">
        <v>595677</v>
      </c>
      <c r="D24" s="5">
        <v>50050</v>
      </c>
      <c r="E24" s="5">
        <v>2984</v>
      </c>
      <c r="F24" s="6">
        <v>0</v>
      </c>
      <c r="G24" s="6">
        <v>0</v>
      </c>
      <c r="H24" s="5">
        <v>6181</v>
      </c>
      <c r="I24" s="5">
        <v>11917</v>
      </c>
      <c r="J24" s="6">
        <v>0</v>
      </c>
      <c r="K24" s="5">
        <v>69172</v>
      </c>
      <c r="L24" s="5">
        <v>-432269</v>
      </c>
      <c r="M24" s="5">
        <f t="shared" si="0"/>
        <v>889331</v>
      </c>
      <c r="N24" s="4"/>
      <c r="O24" s="4"/>
    </row>
    <row r="25" spans="1:15" ht="15.75" thickBot="1" x14ac:dyDescent="0.3">
      <c r="A25" s="3" t="s">
        <v>23</v>
      </c>
      <c r="B25" s="5">
        <v>1005078</v>
      </c>
      <c r="C25" s="5">
        <v>3563644</v>
      </c>
      <c r="D25" s="5">
        <v>50787</v>
      </c>
      <c r="E25" s="5">
        <v>26563</v>
      </c>
      <c r="F25" s="5">
        <v>2277</v>
      </c>
      <c r="G25" s="6">
        <v>0</v>
      </c>
      <c r="H25" s="5">
        <v>15179</v>
      </c>
      <c r="I25" s="5">
        <v>26563</v>
      </c>
      <c r="J25" s="6">
        <v>0</v>
      </c>
      <c r="K25" s="5">
        <v>910741</v>
      </c>
      <c r="L25" s="5">
        <v>453068</v>
      </c>
      <c r="M25" s="5">
        <f t="shared" si="0"/>
        <v>6053900</v>
      </c>
      <c r="N25" s="4"/>
      <c r="O25" s="4"/>
    </row>
    <row r="26" spans="1:15" ht="15.75" thickBot="1" x14ac:dyDescent="0.3">
      <c r="A26" s="3" t="s">
        <v>24</v>
      </c>
      <c r="B26" s="5">
        <v>945361</v>
      </c>
      <c r="C26" s="5">
        <v>4613284</v>
      </c>
      <c r="D26" s="5">
        <v>162252</v>
      </c>
      <c r="E26" s="5">
        <v>3540</v>
      </c>
      <c r="F26" s="6">
        <v>0</v>
      </c>
      <c r="G26" s="6">
        <v>0</v>
      </c>
      <c r="H26" s="5">
        <v>37012</v>
      </c>
      <c r="I26" s="5">
        <v>34754</v>
      </c>
      <c r="J26" s="6">
        <v>0</v>
      </c>
      <c r="K26" s="5">
        <v>834846</v>
      </c>
      <c r="L26" s="5">
        <v>402363</v>
      </c>
      <c r="M26" s="5">
        <f t="shared" si="0"/>
        <v>7033412</v>
      </c>
      <c r="N26" s="4"/>
      <c r="O26" s="4"/>
    </row>
    <row r="27" spans="1:15" ht="15.75" thickBot="1" x14ac:dyDescent="0.3">
      <c r="A27" s="3" t="s">
        <v>25</v>
      </c>
      <c r="B27" s="5">
        <v>352438</v>
      </c>
      <c r="C27" s="5">
        <v>522673</v>
      </c>
      <c r="D27" s="5">
        <v>40327</v>
      </c>
      <c r="E27" s="5">
        <v>8107</v>
      </c>
      <c r="F27" s="5">
        <v>3784</v>
      </c>
      <c r="G27" s="6">
        <v>0</v>
      </c>
      <c r="H27" s="5">
        <v>3437</v>
      </c>
      <c r="I27" s="5">
        <v>14673</v>
      </c>
      <c r="J27" s="6">
        <v>0</v>
      </c>
      <c r="K27" s="5">
        <v>145085</v>
      </c>
      <c r="L27" s="5">
        <v>-182582</v>
      </c>
      <c r="M27" s="5">
        <f t="shared" si="0"/>
        <v>907942</v>
      </c>
      <c r="N27" s="4"/>
      <c r="O27" s="4"/>
    </row>
    <row r="28" spans="1:15" ht="15.75" thickBot="1" x14ac:dyDescent="0.3">
      <c r="A28" s="3" t="s">
        <v>26</v>
      </c>
      <c r="B28" s="5">
        <v>2583248</v>
      </c>
      <c r="C28" s="5">
        <v>8034969</v>
      </c>
      <c r="D28" s="5">
        <v>386954</v>
      </c>
      <c r="E28" s="6">
        <v>0</v>
      </c>
      <c r="F28" s="6">
        <v>0</v>
      </c>
      <c r="G28" s="5">
        <v>1534</v>
      </c>
      <c r="H28" s="5">
        <v>40890</v>
      </c>
      <c r="I28" s="5">
        <v>85732</v>
      </c>
      <c r="J28" s="6">
        <v>0</v>
      </c>
      <c r="K28" s="5">
        <v>2044521</v>
      </c>
      <c r="L28" s="5">
        <v>-499963</v>
      </c>
      <c r="M28" s="5">
        <f t="shared" si="0"/>
        <v>12677885</v>
      </c>
      <c r="N28" s="4"/>
      <c r="O28" s="4"/>
    </row>
    <row r="29" spans="1:15" ht="15.75" thickBot="1" x14ac:dyDescent="0.3">
      <c r="A29" s="3" t="s">
        <v>27</v>
      </c>
      <c r="B29" s="5">
        <v>262706</v>
      </c>
      <c r="C29" s="5">
        <v>703254</v>
      </c>
      <c r="D29" s="5">
        <v>40955</v>
      </c>
      <c r="E29" s="6">
        <v>0</v>
      </c>
      <c r="F29" s="5">
        <v>6597</v>
      </c>
      <c r="G29" s="5">
        <v>1239</v>
      </c>
      <c r="H29" s="5">
        <v>2994</v>
      </c>
      <c r="I29" s="5">
        <v>11002</v>
      </c>
      <c r="J29" s="6">
        <v>0</v>
      </c>
      <c r="K29" s="5">
        <v>248918</v>
      </c>
      <c r="L29" s="5">
        <v>-164832</v>
      </c>
      <c r="M29" s="5">
        <f t="shared" si="0"/>
        <v>1112833</v>
      </c>
      <c r="N29" s="4"/>
      <c r="O29" s="4"/>
    </row>
    <row r="30" spans="1:15" ht="39" thickBot="1" x14ac:dyDescent="0.3">
      <c r="A30" s="3" t="s">
        <v>28</v>
      </c>
      <c r="B30" s="5">
        <v>2142986</v>
      </c>
      <c r="C30" s="5">
        <v>5395519</v>
      </c>
      <c r="D30" s="5">
        <v>349514</v>
      </c>
      <c r="E30" s="5">
        <v>8391</v>
      </c>
      <c r="F30" s="6">
        <v>0</v>
      </c>
      <c r="G30" s="6">
        <v>759</v>
      </c>
      <c r="H30" s="5">
        <v>37393</v>
      </c>
      <c r="I30" s="5">
        <v>85509</v>
      </c>
      <c r="J30" s="6">
        <v>0</v>
      </c>
      <c r="K30" s="5">
        <v>2209280</v>
      </c>
      <c r="L30" s="5">
        <v>-591933</v>
      </c>
      <c r="M30" s="5">
        <f t="shared" si="0"/>
        <v>9637418</v>
      </c>
      <c r="N30" s="4"/>
      <c r="O30" s="4"/>
    </row>
    <row r="31" spans="1:15" ht="15.75" thickBot="1" x14ac:dyDescent="0.3">
      <c r="A31" s="3" t="s">
        <v>29</v>
      </c>
      <c r="B31" s="5">
        <v>1775053</v>
      </c>
      <c r="C31" s="5">
        <v>805092</v>
      </c>
      <c r="D31" s="5">
        <v>95137</v>
      </c>
      <c r="E31" s="6">
        <v>576</v>
      </c>
      <c r="F31" s="6">
        <v>0</v>
      </c>
      <c r="G31" s="6">
        <v>0</v>
      </c>
      <c r="H31" s="5">
        <v>2142</v>
      </c>
      <c r="I31" s="5">
        <v>35912</v>
      </c>
      <c r="J31" s="6">
        <v>0</v>
      </c>
      <c r="K31" s="5">
        <v>130722</v>
      </c>
      <c r="L31" s="5">
        <v>-735474</v>
      </c>
      <c r="M31" s="5">
        <f t="shared" si="0"/>
        <v>2109160</v>
      </c>
      <c r="N31" s="4"/>
      <c r="O31" s="4"/>
    </row>
    <row r="32" spans="1:15" ht="15.75" thickBot="1" x14ac:dyDescent="0.3">
      <c r="A32" s="3" t="s">
        <v>30</v>
      </c>
      <c r="B32" s="5">
        <v>3120541</v>
      </c>
      <c r="C32" s="5">
        <v>13440193</v>
      </c>
      <c r="D32" s="5">
        <v>510670</v>
      </c>
      <c r="E32" s="5">
        <v>38206</v>
      </c>
      <c r="F32" s="5">
        <v>3717</v>
      </c>
      <c r="G32" s="6">
        <v>0</v>
      </c>
      <c r="H32" s="5">
        <v>46368</v>
      </c>
      <c r="I32" s="5">
        <v>152477</v>
      </c>
      <c r="J32" s="6">
        <v>0</v>
      </c>
      <c r="K32" s="5">
        <v>3126755</v>
      </c>
      <c r="L32" s="5">
        <v>1075617</v>
      </c>
      <c r="M32" s="5">
        <f t="shared" si="0"/>
        <v>21514544</v>
      </c>
      <c r="N32" s="4"/>
      <c r="O32" s="4"/>
    </row>
    <row r="33" spans="1:15" ht="15.75" thickBot="1" x14ac:dyDescent="0.3">
      <c r="A33" s="3" t="s">
        <v>31</v>
      </c>
      <c r="B33" s="5">
        <v>546069</v>
      </c>
      <c r="C33" s="5">
        <v>1507220</v>
      </c>
      <c r="D33" s="5">
        <v>121829</v>
      </c>
      <c r="E33" s="6">
        <v>0</v>
      </c>
      <c r="F33" s="5">
        <v>5576</v>
      </c>
      <c r="G33" s="6">
        <v>620</v>
      </c>
      <c r="H33" s="5">
        <v>7434</v>
      </c>
      <c r="I33" s="5">
        <v>23543</v>
      </c>
      <c r="J33" s="6">
        <v>0</v>
      </c>
      <c r="K33" s="5">
        <v>481216</v>
      </c>
      <c r="L33" s="5">
        <v>-424522</v>
      </c>
      <c r="M33" s="5">
        <f t="shared" si="0"/>
        <v>2268985</v>
      </c>
      <c r="N33" s="4"/>
      <c r="O33" s="4"/>
    </row>
    <row r="34" spans="1:15" ht="15.75" thickBot="1" x14ac:dyDescent="0.3">
      <c r="A34" s="3" t="s">
        <v>32</v>
      </c>
      <c r="B34" s="5">
        <v>503198</v>
      </c>
      <c r="C34" s="5">
        <v>1449902</v>
      </c>
      <c r="D34" s="5">
        <v>89702</v>
      </c>
      <c r="E34" s="6">
        <v>0</v>
      </c>
      <c r="F34" s="5">
        <v>27217</v>
      </c>
      <c r="G34" s="6">
        <v>550</v>
      </c>
      <c r="H34" s="5">
        <v>16979</v>
      </c>
      <c r="I34" s="5">
        <v>28252</v>
      </c>
      <c r="J34" s="6">
        <v>0</v>
      </c>
      <c r="K34" s="5">
        <v>413976</v>
      </c>
      <c r="L34" s="5">
        <v>-298033</v>
      </c>
      <c r="M34" s="5">
        <f t="shared" si="0"/>
        <v>2231743</v>
      </c>
      <c r="N34" s="4"/>
      <c r="O34" s="4"/>
    </row>
    <row r="35" spans="1:15" ht="15.75" thickBot="1" x14ac:dyDescent="0.3">
      <c r="A35" s="3" t="s">
        <v>33</v>
      </c>
      <c r="B35" s="5">
        <v>2032646</v>
      </c>
      <c r="C35" s="5">
        <v>3489332</v>
      </c>
      <c r="D35" s="5">
        <v>235792</v>
      </c>
      <c r="E35" s="5">
        <v>2044</v>
      </c>
      <c r="F35" s="6">
        <v>0</v>
      </c>
      <c r="G35" s="6">
        <v>0</v>
      </c>
      <c r="H35" s="5">
        <v>57532</v>
      </c>
      <c r="I35" s="5">
        <v>108634</v>
      </c>
      <c r="J35" s="6">
        <v>0</v>
      </c>
      <c r="K35" s="5">
        <v>2434207</v>
      </c>
      <c r="L35" s="5">
        <v>1020129</v>
      </c>
      <c r="M35" s="5">
        <f t="shared" si="0"/>
        <v>9380316</v>
      </c>
      <c r="N35" s="4"/>
      <c r="O35" s="4"/>
    </row>
    <row r="36" spans="1:15" ht="15.75" thickBot="1" x14ac:dyDescent="0.3">
      <c r="A36" s="3" t="s">
        <v>34</v>
      </c>
      <c r="B36" s="5">
        <v>343874</v>
      </c>
      <c r="C36" s="5">
        <v>747430</v>
      </c>
      <c r="D36" s="5">
        <v>76165</v>
      </c>
      <c r="E36" s="6">
        <v>0</v>
      </c>
      <c r="F36" s="6">
        <v>0</v>
      </c>
      <c r="G36" s="6">
        <v>0</v>
      </c>
      <c r="H36" s="5">
        <v>2110</v>
      </c>
      <c r="I36" s="5">
        <v>10326</v>
      </c>
      <c r="J36" s="6">
        <v>0</v>
      </c>
      <c r="K36" s="5">
        <v>432575</v>
      </c>
      <c r="L36" s="5">
        <v>-324985</v>
      </c>
      <c r="M36" s="5">
        <f t="shared" si="0"/>
        <v>1287495</v>
      </c>
      <c r="N36" s="4"/>
      <c r="O36" s="4"/>
    </row>
    <row r="37" spans="1:15" ht="15.75" thickBot="1" x14ac:dyDescent="0.3">
      <c r="A37" s="3" t="s">
        <v>35</v>
      </c>
      <c r="B37" s="5">
        <v>1865395</v>
      </c>
      <c r="C37" s="5">
        <v>4004697</v>
      </c>
      <c r="D37" s="5">
        <v>326948</v>
      </c>
      <c r="E37" s="5">
        <v>2852</v>
      </c>
      <c r="F37" s="6">
        <v>0</v>
      </c>
      <c r="G37" s="6">
        <v>0</v>
      </c>
      <c r="H37" s="5">
        <v>85411</v>
      </c>
      <c r="I37" s="5">
        <v>113680</v>
      </c>
      <c r="J37" s="6">
        <v>0</v>
      </c>
      <c r="K37" s="5">
        <v>2684359</v>
      </c>
      <c r="L37" s="5">
        <v>-37966</v>
      </c>
      <c r="M37" s="5">
        <f t="shared" si="0"/>
        <v>9045376</v>
      </c>
      <c r="N37" s="4"/>
      <c r="O37" s="4"/>
    </row>
    <row r="38" spans="1:15" ht="15.75" thickBot="1" x14ac:dyDescent="0.3">
      <c r="A38" s="3" t="s">
        <v>36</v>
      </c>
      <c r="B38" s="5">
        <v>6616303</v>
      </c>
      <c r="C38" s="5">
        <v>8882299</v>
      </c>
      <c r="D38" s="5">
        <v>886031</v>
      </c>
      <c r="E38" s="5">
        <v>30954</v>
      </c>
      <c r="F38" s="6">
        <v>0</v>
      </c>
      <c r="G38" s="5">
        <v>1457</v>
      </c>
      <c r="H38" s="5">
        <v>62866</v>
      </c>
      <c r="I38" s="5">
        <v>190097</v>
      </c>
      <c r="J38" s="6">
        <v>0</v>
      </c>
      <c r="K38" s="5">
        <v>3284110</v>
      </c>
      <c r="L38" s="5">
        <v>-3275808</v>
      </c>
      <c r="M38" s="5">
        <f t="shared" si="0"/>
        <v>16678309</v>
      </c>
      <c r="N38" s="4"/>
      <c r="O38" s="4"/>
    </row>
    <row r="39" spans="1:15" ht="15.75" thickBot="1" x14ac:dyDescent="0.3">
      <c r="A39" s="3" t="s">
        <v>37</v>
      </c>
      <c r="B39" s="5">
        <v>406724</v>
      </c>
      <c r="C39" s="5">
        <v>1199386</v>
      </c>
      <c r="D39" s="5">
        <v>72150</v>
      </c>
      <c r="E39" s="5">
        <v>5125</v>
      </c>
      <c r="F39" s="5">
        <v>19794</v>
      </c>
      <c r="G39" s="6">
        <v>0</v>
      </c>
      <c r="H39" s="5">
        <v>14399</v>
      </c>
      <c r="I39" s="5">
        <v>25454</v>
      </c>
      <c r="J39" s="6">
        <v>0</v>
      </c>
      <c r="K39" s="5">
        <v>224235</v>
      </c>
      <c r="L39" s="5">
        <v>-312237</v>
      </c>
      <c r="M39" s="5">
        <f t="shared" si="0"/>
        <v>1655030</v>
      </c>
      <c r="N39" s="4"/>
      <c r="O39" s="4"/>
    </row>
    <row r="40" spans="1:15" ht="15.75" thickBot="1" x14ac:dyDescent="0.3">
      <c r="A40" s="3" t="s">
        <v>38</v>
      </c>
      <c r="B40" s="5">
        <v>1448383</v>
      </c>
      <c r="C40" s="5">
        <v>2689640</v>
      </c>
      <c r="D40" s="5">
        <v>156209</v>
      </c>
      <c r="E40" s="6">
        <v>0</v>
      </c>
      <c r="F40" s="6">
        <v>0</v>
      </c>
      <c r="G40" s="6">
        <v>0</v>
      </c>
      <c r="H40" s="5">
        <v>1132</v>
      </c>
      <c r="I40" s="5">
        <v>139251</v>
      </c>
      <c r="J40" s="6">
        <v>0</v>
      </c>
      <c r="K40" s="5">
        <v>1953622</v>
      </c>
      <c r="L40" s="5">
        <v>-241994</v>
      </c>
      <c r="M40" s="5">
        <f t="shared" si="0"/>
        <v>6146243</v>
      </c>
      <c r="N40" s="4"/>
      <c r="O40" s="4"/>
    </row>
    <row r="41" spans="1:15" ht="15.75" thickBot="1" x14ac:dyDescent="0.3">
      <c r="A41" s="3" t="s">
        <v>39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5">
        <v>55990</v>
      </c>
      <c r="M41" s="5">
        <f t="shared" si="0"/>
        <v>55991</v>
      </c>
      <c r="N41" s="4"/>
      <c r="O41" s="4"/>
    </row>
    <row r="42" spans="1:15" ht="15.75" thickBot="1" x14ac:dyDescent="0.3">
      <c r="A42" s="3" t="s">
        <v>40</v>
      </c>
      <c r="B42" s="5">
        <v>462153</v>
      </c>
      <c r="C42" s="5">
        <v>783660</v>
      </c>
      <c r="D42" s="5">
        <v>57061</v>
      </c>
      <c r="E42" s="6">
        <v>0</v>
      </c>
      <c r="F42" s="6">
        <v>0</v>
      </c>
      <c r="G42" s="6">
        <v>0</v>
      </c>
      <c r="H42" s="5">
        <v>6677</v>
      </c>
      <c r="I42" s="5">
        <v>4306</v>
      </c>
      <c r="J42" s="6">
        <v>0</v>
      </c>
      <c r="K42" s="5">
        <v>332086</v>
      </c>
      <c r="L42" s="5">
        <v>-372473</v>
      </c>
      <c r="M42" s="5">
        <f t="shared" si="0"/>
        <v>1273470</v>
      </c>
      <c r="N42" s="4"/>
      <c r="O42" s="4"/>
    </row>
    <row r="43" spans="1:15" ht="15.75" thickBot="1" x14ac:dyDescent="0.3">
      <c r="A43" s="3" t="s">
        <v>41</v>
      </c>
      <c r="B43" s="5">
        <v>360484</v>
      </c>
      <c r="C43" s="5">
        <v>779543</v>
      </c>
      <c r="D43" s="5">
        <v>47942</v>
      </c>
      <c r="E43" s="6">
        <v>0</v>
      </c>
      <c r="F43" s="5">
        <v>1089</v>
      </c>
      <c r="G43" s="6">
        <v>0</v>
      </c>
      <c r="H43" s="5">
        <v>4033</v>
      </c>
      <c r="I43" s="5">
        <v>7905</v>
      </c>
      <c r="J43" s="6">
        <v>0</v>
      </c>
      <c r="K43" s="5">
        <v>206950</v>
      </c>
      <c r="L43" s="5">
        <v>-257108</v>
      </c>
      <c r="M43" s="5">
        <f t="shared" si="0"/>
        <v>1150838</v>
      </c>
      <c r="N43" s="4"/>
      <c r="O43" s="4"/>
    </row>
    <row r="44" spans="1:15" ht="15.75" thickBot="1" x14ac:dyDescent="0.3">
      <c r="A44" s="3" t="s">
        <v>42</v>
      </c>
      <c r="B44" s="5">
        <v>1875652</v>
      </c>
      <c r="C44" s="5">
        <v>3409973</v>
      </c>
      <c r="D44" s="5">
        <v>307257</v>
      </c>
      <c r="E44" s="5">
        <v>8238</v>
      </c>
      <c r="F44" s="5">
        <v>22048</v>
      </c>
      <c r="G44" s="6">
        <v>976</v>
      </c>
      <c r="H44" s="5">
        <v>27156</v>
      </c>
      <c r="I44" s="5">
        <v>75613</v>
      </c>
      <c r="J44" s="6">
        <v>0</v>
      </c>
      <c r="K44" s="5">
        <v>1472507</v>
      </c>
      <c r="L44" s="5">
        <v>-360493</v>
      </c>
      <c r="M44" s="5">
        <f t="shared" si="0"/>
        <v>6838927</v>
      </c>
      <c r="N44" s="4"/>
      <c r="O44" s="4"/>
    </row>
    <row r="45" spans="1:15" ht="26.25" thickBot="1" x14ac:dyDescent="0.3">
      <c r="A45" s="3" t="s">
        <v>43</v>
      </c>
      <c r="B45" s="5">
        <v>109195</v>
      </c>
      <c r="C45" s="5">
        <v>160207</v>
      </c>
      <c r="D45" s="5">
        <v>14539</v>
      </c>
      <c r="E45" s="6">
        <v>433</v>
      </c>
      <c r="F45" s="6">
        <v>850</v>
      </c>
      <c r="G45" s="6">
        <v>30</v>
      </c>
      <c r="H45" s="5">
        <v>1120</v>
      </c>
      <c r="I45" s="5">
        <v>3949</v>
      </c>
      <c r="J45" s="6">
        <v>0</v>
      </c>
      <c r="K45" s="5">
        <v>67399</v>
      </c>
      <c r="L45" s="5">
        <v>59111</v>
      </c>
      <c r="M45" s="5">
        <f t="shared" si="0"/>
        <v>416833</v>
      </c>
      <c r="N45" s="4"/>
      <c r="O45" s="4"/>
    </row>
    <row r="46" spans="1:15" ht="15.75" thickBot="1" x14ac:dyDescent="0.3">
      <c r="A46" s="3" t="s">
        <v>44</v>
      </c>
      <c r="B46" s="5">
        <v>521865</v>
      </c>
      <c r="C46" s="5">
        <v>1428691</v>
      </c>
      <c r="D46" s="5">
        <v>69811</v>
      </c>
      <c r="E46" s="5">
        <v>6970</v>
      </c>
      <c r="F46" s="6">
        <v>0</v>
      </c>
      <c r="G46" s="6">
        <v>0</v>
      </c>
      <c r="H46" s="5">
        <v>6939</v>
      </c>
      <c r="I46" s="5">
        <v>10408</v>
      </c>
      <c r="J46" s="6">
        <v>0</v>
      </c>
      <c r="K46" s="5">
        <v>312255</v>
      </c>
      <c r="L46" s="5">
        <v>-325986</v>
      </c>
      <c r="M46" s="5">
        <f t="shared" si="0"/>
        <v>2030953</v>
      </c>
      <c r="N46" s="4"/>
      <c r="O46" s="4"/>
    </row>
    <row r="47" spans="1:15" ht="15.75" thickBot="1" x14ac:dyDescent="0.3">
      <c r="A47" s="3" t="s">
        <v>45</v>
      </c>
      <c r="B47" s="5">
        <v>1524578</v>
      </c>
      <c r="C47" s="5">
        <v>5395115</v>
      </c>
      <c r="D47" s="5">
        <v>301305</v>
      </c>
      <c r="E47" s="6">
        <v>0</v>
      </c>
      <c r="F47" s="5">
        <v>1624</v>
      </c>
      <c r="G47" s="6">
        <v>0</v>
      </c>
      <c r="H47" s="5">
        <v>42491</v>
      </c>
      <c r="I47" s="5">
        <v>77630</v>
      </c>
      <c r="J47" s="6">
        <v>0</v>
      </c>
      <c r="K47" s="5">
        <v>1391077</v>
      </c>
      <c r="L47" s="5">
        <v>-475779</v>
      </c>
      <c r="M47" s="5">
        <f t="shared" si="0"/>
        <v>8258041</v>
      </c>
      <c r="N47" s="4"/>
      <c r="O47" s="4"/>
    </row>
    <row r="48" spans="1:15" ht="15.75" thickBot="1" x14ac:dyDescent="0.3">
      <c r="A48" s="3" t="s">
        <v>46</v>
      </c>
      <c r="B48" s="5">
        <v>1296649</v>
      </c>
      <c r="C48" s="5">
        <v>5509055</v>
      </c>
      <c r="D48" s="5">
        <v>234867</v>
      </c>
      <c r="E48" s="6">
        <v>0</v>
      </c>
      <c r="F48" s="5">
        <v>5215</v>
      </c>
      <c r="G48" s="5">
        <v>1147</v>
      </c>
      <c r="H48" s="5">
        <v>33270</v>
      </c>
      <c r="I48" s="5">
        <v>48450</v>
      </c>
      <c r="J48" s="6">
        <v>0</v>
      </c>
      <c r="K48" s="5">
        <v>1406269</v>
      </c>
      <c r="L48" s="5">
        <v>-33137</v>
      </c>
      <c r="M48" s="5">
        <f t="shared" si="0"/>
        <v>8501785</v>
      </c>
      <c r="N48" s="4"/>
      <c r="O48" s="4"/>
    </row>
    <row r="49" spans="1:15" ht="15.75" thickBot="1" x14ac:dyDescent="0.3">
      <c r="A49" s="3" t="s">
        <v>47</v>
      </c>
      <c r="B49" s="5">
        <v>1434760</v>
      </c>
      <c r="C49" s="5">
        <v>883550</v>
      </c>
      <c r="D49" s="5">
        <v>133076</v>
      </c>
      <c r="E49" s="5">
        <v>6195</v>
      </c>
      <c r="F49" s="6">
        <v>0</v>
      </c>
      <c r="G49" s="6">
        <v>0</v>
      </c>
      <c r="H49" s="5">
        <v>4131</v>
      </c>
      <c r="I49" s="5">
        <v>36347</v>
      </c>
      <c r="J49" s="6">
        <v>0</v>
      </c>
      <c r="K49" s="5">
        <v>802197</v>
      </c>
      <c r="L49" s="5">
        <v>-1194770</v>
      </c>
      <c r="M49" s="5">
        <f t="shared" si="0"/>
        <v>2105486</v>
      </c>
      <c r="N49" s="4"/>
      <c r="O49" s="4"/>
    </row>
    <row r="50" spans="1:15" ht="15.75" thickBot="1" x14ac:dyDescent="0.3">
      <c r="A50" s="3" t="s">
        <v>48</v>
      </c>
      <c r="B50" s="5">
        <v>871227</v>
      </c>
      <c r="C50" s="5">
        <v>1254442</v>
      </c>
      <c r="D50" s="5">
        <v>118592</v>
      </c>
      <c r="E50" s="5">
        <v>3366</v>
      </c>
      <c r="F50" s="5">
        <v>12270</v>
      </c>
      <c r="G50" s="6">
        <v>139</v>
      </c>
      <c r="H50" s="5">
        <v>13442</v>
      </c>
      <c r="I50" s="5">
        <v>30628</v>
      </c>
      <c r="J50" s="6">
        <v>0</v>
      </c>
      <c r="K50" s="5">
        <v>503511</v>
      </c>
      <c r="L50" s="5">
        <v>1293798</v>
      </c>
      <c r="M50" s="5">
        <f t="shared" si="0"/>
        <v>4101415</v>
      </c>
      <c r="N50" s="4"/>
      <c r="O50" s="4"/>
    </row>
    <row r="51" spans="1:15" ht="26.25" thickBot="1" x14ac:dyDescent="0.3">
      <c r="A51" s="3" t="s">
        <v>49</v>
      </c>
      <c r="B51" s="5">
        <v>126984</v>
      </c>
      <c r="C51" s="5">
        <v>183676</v>
      </c>
      <c r="D51" s="5">
        <v>17000</v>
      </c>
      <c r="E51" s="6">
        <v>375</v>
      </c>
      <c r="F51" s="5">
        <v>1510</v>
      </c>
      <c r="G51" s="6">
        <v>15</v>
      </c>
      <c r="H51" s="5">
        <v>1647</v>
      </c>
      <c r="I51" s="5">
        <v>3961</v>
      </c>
      <c r="J51" s="6">
        <v>0</v>
      </c>
      <c r="K51" s="5">
        <v>89237</v>
      </c>
      <c r="L51" s="5">
        <v>77728</v>
      </c>
      <c r="M51" s="5">
        <f t="shared" si="0"/>
        <v>502133</v>
      </c>
      <c r="N51" s="4"/>
      <c r="O51" s="4"/>
    </row>
    <row r="52" spans="1:15" ht="15.75" thickBot="1" x14ac:dyDescent="0.3">
      <c r="A52" s="3" t="s">
        <v>50</v>
      </c>
      <c r="B52" s="5">
        <v>10260855</v>
      </c>
      <c r="C52" s="5">
        <v>2147162</v>
      </c>
      <c r="D52" s="5">
        <v>609243</v>
      </c>
      <c r="E52" s="6">
        <v>0</v>
      </c>
      <c r="F52" s="6">
        <v>0</v>
      </c>
      <c r="G52" s="6">
        <v>744</v>
      </c>
      <c r="H52" s="5">
        <v>86401</v>
      </c>
      <c r="I52" s="5">
        <v>558092</v>
      </c>
      <c r="J52" s="6">
        <v>0</v>
      </c>
      <c r="K52" s="5">
        <v>3965132</v>
      </c>
      <c r="L52" s="5">
        <v>-6808488</v>
      </c>
      <c r="M52" s="5">
        <f t="shared" si="0"/>
        <v>10819141</v>
      </c>
      <c r="N52" s="4"/>
      <c r="O52" s="4"/>
    </row>
    <row r="53" spans="1:15" ht="15.75" thickBot="1" x14ac:dyDescent="0.3">
      <c r="A53" s="3" t="s">
        <v>51</v>
      </c>
      <c r="B53" s="5">
        <v>422210</v>
      </c>
      <c r="C53" s="5">
        <v>1295911</v>
      </c>
      <c r="D53" s="5">
        <v>70864</v>
      </c>
      <c r="E53" s="6">
        <v>0</v>
      </c>
      <c r="F53" s="6">
        <v>0</v>
      </c>
      <c r="G53" s="6">
        <v>620</v>
      </c>
      <c r="H53" s="5">
        <v>2306</v>
      </c>
      <c r="I53" s="5">
        <v>10950</v>
      </c>
      <c r="J53" s="6">
        <v>0</v>
      </c>
      <c r="K53" s="5">
        <v>324255</v>
      </c>
      <c r="L53" s="5">
        <v>-303820</v>
      </c>
      <c r="M53" s="5">
        <f t="shared" si="0"/>
        <v>1823296</v>
      </c>
      <c r="N53" s="4"/>
      <c r="O53" s="4"/>
    </row>
    <row r="54" spans="1:15" ht="15.75" thickBot="1" x14ac:dyDescent="0.3">
      <c r="A54" s="3" t="s">
        <v>52</v>
      </c>
      <c r="B54" s="5">
        <v>649486</v>
      </c>
      <c r="C54" s="5">
        <v>1598489</v>
      </c>
      <c r="D54" s="5">
        <v>105680</v>
      </c>
      <c r="E54" s="5">
        <v>1344</v>
      </c>
      <c r="F54" s="5">
        <v>5847</v>
      </c>
      <c r="G54" s="6">
        <v>0</v>
      </c>
      <c r="H54" s="5">
        <v>34761</v>
      </c>
      <c r="I54" s="5">
        <v>35088</v>
      </c>
      <c r="J54" s="6">
        <v>0</v>
      </c>
      <c r="K54" s="5">
        <v>678406</v>
      </c>
      <c r="L54" s="5">
        <v>-530803</v>
      </c>
      <c r="M54" s="5">
        <f t="shared" si="0"/>
        <v>2578298</v>
      </c>
      <c r="N54" s="4"/>
      <c r="O54" s="4"/>
    </row>
    <row r="55" spans="1:15" ht="15.75" thickBot="1" x14ac:dyDescent="0.3">
      <c r="A55" s="3" t="s">
        <v>53</v>
      </c>
      <c r="B55" s="5">
        <v>553477</v>
      </c>
      <c r="C55" s="5">
        <v>1248792</v>
      </c>
      <c r="D55" s="5">
        <v>92423</v>
      </c>
      <c r="E55" s="5">
        <v>10505</v>
      </c>
      <c r="F55" s="5">
        <v>10229</v>
      </c>
      <c r="G55" s="6">
        <v>619</v>
      </c>
      <c r="H55" s="5">
        <v>5614</v>
      </c>
      <c r="I55" s="5">
        <v>16396</v>
      </c>
      <c r="J55" s="6">
        <v>0</v>
      </c>
      <c r="K55" s="5">
        <v>526974</v>
      </c>
      <c r="L55" s="5">
        <v>-403009</v>
      </c>
      <c r="M55" s="5">
        <f t="shared" si="0"/>
        <v>2062020</v>
      </c>
      <c r="N55" s="4"/>
      <c r="O55" s="4"/>
    </row>
    <row r="56" spans="1:15" ht="15.75" thickBot="1" x14ac:dyDescent="0.3">
      <c r="A56" s="3" t="s">
        <v>54</v>
      </c>
      <c r="B56" s="5">
        <v>179836</v>
      </c>
      <c r="C56" s="5">
        <v>919975</v>
      </c>
      <c r="D56" s="5">
        <v>34657</v>
      </c>
      <c r="E56" s="5">
        <v>1339</v>
      </c>
      <c r="F56" s="6">
        <v>0</v>
      </c>
      <c r="G56" s="6">
        <v>0</v>
      </c>
      <c r="H56" s="5">
        <v>4123</v>
      </c>
      <c r="I56" s="5">
        <v>3549</v>
      </c>
      <c r="J56" s="6">
        <v>0</v>
      </c>
      <c r="K56" s="5">
        <v>116585</v>
      </c>
      <c r="L56" s="5">
        <v>-123865</v>
      </c>
      <c r="M56" s="5">
        <f t="shared" si="0"/>
        <v>1136199</v>
      </c>
      <c r="N56" s="4"/>
      <c r="O56" s="4"/>
    </row>
    <row r="57" spans="1:15" ht="15.75" thickBot="1" x14ac:dyDescent="0.3">
      <c r="A57" s="3" t="s">
        <v>55</v>
      </c>
      <c r="B57" s="5">
        <v>1508830</v>
      </c>
      <c r="C57" s="5">
        <v>3056039</v>
      </c>
      <c r="D57" s="5">
        <v>203752</v>
      </c>
      <c r="E57" s="6">
        <v>0</v>
      </c>
      <c r="F57" s="5">
        <v>12885</v>
      </c>
      <c r="G57" s="6">
        <v>0</v>
      </c>
      <c r="H57" s="5">
        <v>7423</v>
      </c>
      <c r="I57" s="5">
        <v>36935</v>
      </c>
      <c r="J57" s="6">
        <v>0</v>
      </c>
      <c r="K57" s="5">
        <v>687273</v>
      </c>
      <c r="L57" s="5">
        <v>-221230</v>
      </c>
      <c r="M57" s="5">
        <f t="shared" si="0"/>
        <v>5291907</v>
      </c>
      <c r="N57" s="4"/>
      <c r="O57" s="4"/>
    </row>
    <row r="58" spans="1:15" ht="15.75" thickBot="1" x14ac:dyDescent="0.3">
      <c r="A58" s="3" t="s">
        <v>56</v>
      </c>
      <c r="B58" s="5">
        <v>581036</v>
      </c>
      <c r="C58" s="5">
        <v>1536619</v>
      </c>
      <c r="D58" s="5">
        <v>101409</v>
      </c>
      <c r="E58" s="5">
        <v>4680</v>
      </c>
      <c r="F58" s="6">
        <v>771</v>
      </c>
      <c r="G58" s="6">
        <v>582</v>
      </c>
      <c r="H58" s="5">
        <v>19064</v>
      </c>
      <c r="I58" s="5">
        <v>36447</v>
      </c>
      <c r="J58" s="6">
        <v>0</v>
      </c>
      <c r="K58" s="5">
        <v>382369</v>
      </c>
      <c r="L58" s="5">
        <v>-453465</v>
      </c>
      <c r="M58" s="5">
        <f t="shared" si="0"/>
        <v>2209512</v>
      </c>
      <c r="N58" s="4"/>
      <c r="O58" s="4"/>
    </row>
    <row r="59" spans="1:15" ht="15.75" thickBot="1" x14ac:dyDescent="0.3">
      <c r="A59" s="3" t="s">
        <v>57</v>
      </c>
      <c r="B59" s="5">
        <v>1023717</v>
      </c>
      <c r="C59" s="5">
        <v>1592270</v>
      </c>
      <c r="D59" s="5">
        <v>130008</v>
      </c>
      <c r="E59" s="6">
        <v>0</v>
      </c>
      <c r="F59" s="5">
        <v>2087</v>
      </c>
      <c r="G59" s="6">
        <v>620</v>
      </c>
      <c r="H59" s="5">
        <v>12476</v>
      </c>
      <c r="I59" s="5">
        <v>22446</v>
      </c>
      <c r="J59" s="6">
        <v>0</v>
      </c>
      <c r="K59" s="5">
        <v>661227</v>
      </c>
      <c r="L59" s="5">
        <v>-882050</v>
      </c>
      <c r="M59" s="5">
        <f t="shared" si="0"/>
        <v>2562801</v>
      </c>
      <c r="N59" s="4"/>
      <c r="O59" s="4"/>
    </row>
    <row r="60" spans="1:15" ht="15.75" thickBot="1" x14ac:dyDescent="0.3">
      <c r="A60" s="3" t="s">
        <v>58</v>
      </c>
      <c r="B60" s="5">
        <v>716702</v>
      </c>
      <c r="C60" s="5">
        <v>1088558</v>
      </c>
      <c r="D60" s="5">
        <v>96833</v>
      </c>
      <c r="E60" s="6">
        <v>206</v>
      </c>
      <c r="F60" s="6">
        <v>0</v>
      </c>
      <c r="G60" s="6">
        <v>0</v>
      </c>
      <c r="H60" s="5">
        <v>6055</v>
      </c>
      <c r="I60" s="5">
        <v>22304</v>
      </c>
      <c r="J60" s="6">
        <v>0</v>
      </c>
      <c r="K60" s="5">
        <v>326298</v>
      </c>
      <c r="L60" s="5">
        <v>-617071</v>
      </c>
      <c r="M60" s="5">
        <f t="shared" si="0"/>
        <v>1639885</v>
      </c>
      <c r="N60" s="4"/>
      <c r="O60" s="4"/>
    </row>
    <row r="61" spans="1:15" ht="15.75" thickBot="1" x14ac:dyDescent="0.3">
      <c r="A61" s="3" t="s">
        <v>59</v>
      </c>
      <c r="B61" s="5">
        <v>1239004</v>
      </c>
      <c r="C61" s="5">
        <v>1227588</v>
      </c>
      <c r="D61" s="5">
        <v>140202</v>
      </c>
      <c r="E61" s="6">
        <v>0</v>
      </c>
      <c r="F61" s="5">
        <v>24349</v>
      </c>
      <c r="G61" s="6">
        <v>352</v>
      </c>
      <c r="H61" s="5">
        <v>19267</v>
      </c>
      <c r="I61" s="5">
        <v>60837</v>
      </c>
      <c r="J61" s="6">
        <v>0</v>
      </c>
      <c r="K61" s="5">
        <v>628963</v>
      </c>
      <c r="L61" s="5">
        <v>-932175</v>
      </c>
      <c r="M61" s="5">
        <f t="shared" si="0"/>
        <v>2408387</v>
      </c>
      <c r="N61" s="4"/>
      <c r="O61" s="4"/>
    </row>
    <row r="62" spans="1:15" ht="15.75" thickBot="1" x14ac:dyDescent="0.3">
      <c r="A62" s="3" t="s">
        <v>60</v>
      </c>
      <c r="B62" s="5">
        <v>2257419</v>
      </c>
      <c r="C62" s="5">
        <v>5118748</v>
      </c>
      <c r="D62" s="5">
        <v>360271</v>
      </c>
      <c r="E62" s="5">
        <v>43096</v>
      </c>
      <c r="F62" s="5">
        <v>6773</v>
      </c>
      <c r="G62" s="6">
        <v>759</v>
      </c>
      <c r="H62" s="5">
        <v>30012</v>
      </c>
      <c r="I62" s="5">
        <v>76557</v>
      </c>
      <c r="J62" s="6">
        <v>0</v>
      </c>
      <c r="K62" s="5">
        <v>1310878</v>
      </c>
      <c r="L62" s="5">
        <v>-790435</v>
      </c>
      <c r="M62" s="5">
        <f t="shared" si="0"/>
        <v>8414078</v>
      </c>
      <c r="N62" s="4"/>
      <c r="O62" s="4"/>
    </row>
    <row r="63" spans="1:15" ht="15.75" thickBot="1" x14ac:dyDescent="0.3">
      <c r="A63" s="3" t="s">
        <v>61</v>
      </c>
      <c r="B63" s="5">
        <v>143210</v>
      </c>
      <c r="C63" s="5">
        <v>248109</v>
      </c>
      <c r="D63" s="5">
        <v>19424</v>
      </c>
      <c r="E63" s="5">
        <v>1462</v>
      </c>
      <c r="F63" s="6">
        <v>184</v>
      </c>
      <c r="G63" s="6">
        <v>36</v>
      </c>
      <c r="H63" s="5">
        <v>1666</v>
      </c>
      <c r="I63" s="5">
        <v>3777</v>
      </c>
      <c r="J63" s="6">
        <v>0</v>
      </c>
      <c r="K63" s="5">
        <v>68146</v>
      </c>
      <c r="L63" s="5">
        <v>166397</v>
      </c>
      <c r="M63" s="5">
        <f t="shared" si="0"/>
        <v>652411</v>
      </c>
      <c r="N63" s="4"/>
      <c r="O63" s="4"/>
    </row>
    <row r="64" spans="1:15" ht="26.25" thickBot="1" x14ac:dyDescent="0.3">
      <c r="A64" s="3" t="s">
        <v>62</v>
      </c>
      <c r="B64" s="5">
        <v>2293032</v>
      </c>
      <c r="C64" s="5">
        <v>3886947</v>
      </c>
      <c r="D64" s="5">
        <v>284727</v>
      </c>
      <c r="E64" s="5">
        <v>17203</v>
      </c>
      <c r="F64" s="6">
        <v>0</v>
      </c>
      <c r="G64" s="5">
        <v>1012</v>
      </c>
      <c r="H64" s="5">
        <v>25299</v>
      </c>
      <c r="I64" s="5">
        <v>91074</v>
      </c>
      <c r="J64" s="6">
        <v>0</v>
      </c>
      <c r="K64" s="5">
        <v>1315516</v>
      </c>
      <c r="L64" s="5">
        <v>-576713</v>
      </c>
      <c r="M64" s="5">
        <f t="shared" si="0"/>
        <v>7338097</v>
      </c>
      <c r="N64" s="4"/>
      <c r="O64" s="4"/>
    </row>
    <row r="65" spans="1:15" ht="15.75" thickBot="1" x14ac:dyDescent="0.3">
      <c r="A65" s="3" t="s">
        <v>63</v>
      </c>
      <c r="B65" s="5">
        <v>538673</v>
      </c>
      <c r="C65" s="5">
        <v>1318269</v>
      </c>
      <c r="D65" s="5">
        <v>92044</v>
      </c>
      <c r="E65" s="5">
        <v>2211</v>
      </c>
      <c r="F65" s="5">
        <v>1642</v>
      </c>
      <c r="G65" s="6">
        <v>620</v>
      </c>
      <c r="H65" s="5">
        <v>9553</v>
      </c>
      <c r="I65" s="5">
        <v>25853</v>
      </c>
      <c r="J65" s="6">
        <v>0</v>
      </c>
      <c r="K65" s="5">
        <v>693467</v>
      </c>
      <c r="L65" s="5">
        <v>-367638</v>
      </c>
      <c r="M65" s="5">
        <f t="shared" si="0"/>
        <v>2314694</v>
      </c>
      <c r="N65" s="4"/>
      <c r="O65" s="4"/>
    </row>
    <row r="66" spans="1:15" ht="15.75" thickBot="1" x14ac:dyDescent="0.3">
      <c r="A66" s="3" t="s">
        <v>64</v>
      </c>
      <c r="B66" s="5">
        <v>315206</v>
      </c>
      <c r="C66" s="5">
        <v>779178</v>
      </c>
      <c r="D66" s="5">
        <v>52623</v>
      </c>
      <c r="E66" s="5">
        <v>1962</v>
      </c>
      <c r="F66" s="5">
        <v>4062</v>
      </c>
      <c r="G66" s="6">
        <v>619</v>
      </c>
      <c r="H66" s="5">
        <v>11798</v>
      </c>
      <c r="I66" s="5">
        <v>18896</v>
      </c>
      <c r="J66" s="6">
        <v>0</v>
      </c>
      <c r="K66" s="5">
        <v>337863</v>
      </c>
      <c r="L66" s="5">
        <v>-241740</v>
      </c>
      <c r="M66" s="5">
        <f t="shared" si="0"/>
        <v>1280467</v>
      </c>
      <c r="N66" s="4"/>
      <c r="O66" s="4"/>
    </row>
    <row r="67" spans="1:15" ht="15.75" thickBot="1" x14ac:dyDescent="0.3">
      <c r="A67" s="3" t="s">
        <v>65</v>
      </c>
      <c r="B67" s="5">
        <v>292889</v>
      </c>
      <c r="C67" s="5">
        <v>915364</v>
      </c>
      <c r="D67" s="5">
        <v>79941</v>
      </c>
      <c r="E67" s="6">
        <v>0</v>
      </c>
      <c r="F67" s="6">
        <v>0</v>
      </c>
      <c r="G67" s="6">
        <v>0</v>
      </c>
      <c r="H67" s="5">
        <v>8369</v>
      </c>
      <c r="I67" s="5">
        <v>17198</v>
      </c>
      <c r="J67" s="6">
        <v>0</v>
      </c>
      <c r="K67" s="5">
        <v>370923</v>
      </c>
      <c r="L67" s="5">
        <v>-257902</v>
      </c>
      <c r="M67" s="5">
        <f t="shared" ref="M67:M130" si="1">SUM(B67:L67)</f>
        <v>1426782</v>
      </c>
      <c r="N67" s="4"/>
      <c r="O67" s="4"/>
    </row>
    <row r="68" spans="1:15" ht="15.75" thickBot="1" x14ac:dyDescent="0.3">
      <c r="A68" s="3" t="s">
        <v>66</v>
      </c>
      <c r="B68" s="5">
        <v>445708</v>
      </c>
      <c r="C68" s="5">
        <v>1383674</v>
      </c>
      <c r="D68" s="5">
        <v>80133</v>
      </c>
      <c r="E68" s="6">
        <v>0</v>
      </c>
      <c r="F68" s="5">
        <v>3242</v>
      </c>
      <c r="G68" s="6">
        <v>0</v>
      </c>
      <c r="H68" s="5">
        <v>13611</v>
      </c>
      <c r="I68" s="5">
        <v>13692</v>
      </c>
      <c r="J68" s="6">
        <v>0</v>
      </c>
      <c r="K68" s="5">
        <v>435374</v>
      </c>
      <c r="L68" s="5">
        <v>-329649</v>
      </c>
      <c r="M68" s="5">
        <f t="shared" si="1"/>
        <v>2045785</v>
      </c>
      <c r="N68" s="4"/>
      <c r="O68" s="4"/>
    </row>
    <row r="69" spans="1:15" ht="15.75" thickBot="1" x14ac:dyDescent="0.3">
      <c r="A69" s="3" t="s">
        <v>67</v>
      </c>
      <c r="B69" s="5">
        <v>18376946</v>
      </c>
      <c r="C69" s="5">
        <v>335560</v>
      </c>
      <c r="D69" s="5">
        <v>410987</v>
      </c>
      <c r="E69" s="6">
        <v>0</v>
      </c>
      <c r="F69" s="6">
        <v>0</v>
      </c>
      <c r="G69" s="6">
        <v>0</v>
      </c>
      <c r="H69" s="5">
        <v>12155</v>
      </c>
      <c r="I69" s="5">
        <v>549170</v>
      </c>
      <c r="J69" s="6">
        <v>0</v>
      </c>
      <c r="K69" s="5">
        <v>1219179</v>
      </c>
      <c r="L69" s="5">
        <v>-14414827</v>
      </c>
      <c r="M69" s="5">
        <f t="shared" si="1"/>
        <v>6489170</v>
      </c>
      <c r="N69" s="4"/>
      <c r="O69" s="4"/>
    </row>
    <row r="70" spans="1:15" ht="15.75" thickBot="1" x14ac:dyDescent="0.3">
      <c r="A70" s="3" t="s">
        <v>68</v>
      </c>
      <c r="B70" s="5">
        <v>61420</v>
      </c>
      <c r="C70" s="5">
        <v>105149</v>
      </c>
      <c r="D70" s="5">
        <v>7233</v>
      </c>
      <c r="E70" s="6">
        <v>0</v>
      </c>
      <c r="F70" s="6">
        <v>120</v>
      </c>
      <c r="G70" s="6">
        <v>20</v>
      </c>
      <c r="H70" s="6">
        <v>667</v>
      </c>
      <c r="I70" s="5">
        <v>1545</v>
      </c>
      <c r="J70" s="6">
        <v>0</v>
      </c>
      <c r="K70" s="5">
        <v>40401</v>
      </c>
      <c r="L70" s="5">
        <v>238378</v>
      </c>
      <c r="M70" s="5">
        <f t="shared" si="1"/>
        <v>454933</v>
      </c>
      <c r="N70" s="4"/>
      <c r="O70" s="4"/>
    </row>
    <row r="71" spans="1:15" ht="15.75" thickBot="1" x14ac:dyDescent="0.3">
      <c r="A71" s="3" t="s">
        <v>69</v>
      </c>
      <c r="B71" s="5">
        <v>809084</v>
      </c>
      <c r="C71" s="5">
        <v>1750694</v>
      </c>
      <c r="D71" s="5">
        <v>130567</v>
      </c>
      <c r="E71" s="6">
        <v>0</v>
      </c>
      <c r="F71" s="5">
        <v>2361</v>
      </c>
      <c r="G71" s="6">
        <v>620</v>
      </c>
      <c r="H71" s="5">
        <v>10411</v>
      </c>
      <c r="I71" s="5">
        <v>24587</v>
      </c>
      <c r="J71" s="6">
        <v>0</v>
      </c>
      <c r="K71" s="5">
        <v>578249</v>
      </c>
      <c r="L71" s="5">
        <v>-642541</v>
      </c>
      <c r="M71" s="5">
        <f t="shared" si="1"/>
        <v>2664032</v>
      </c>
      <c r="N71" s="4"/>
      <c r="O71" s="4"/>
    </row>
    <row r="72" spans="1:15" ht="15.75" thickBot="1" x14ac:dyDescent="0.3">
      <c r="A72" s="3" t="s">
        <v>70</v>
      </c>
      <c r="B72" s="5">
        <v>464131</v>
      </c>
      <c r="C72" s="5">
        <v>623780</v>
      </c>
      <c r="D72" s="5">
        <v>37122</v>
      </c>
      <c r="E72" s="6">
        <v>0</v>
      </c>
      <c r="F72" s="5">
        <v>7774</v>
      </c>
      <c r="G72" s="6">
        <v>0</v>
      </c>
      <c r="H72" s="5">
        <v>6838</v>
      </c>
      <c r="I72" s="5">
        <v>16524</v>
      </c>
      <c r="J72" s="6">
        <v>0</v>
      </c>
      <c r="K72" s="5">
        <v>211064</v>
      </c>
      <c r="L72" s="5">
        <v>-377466</v>
      </c>
      <c r="M72" s="5">
        <f t="shared" si="1"/>
        <v>989767</v>
      </c>
      <c r="N72" s="4"/>
      <c r="O72" s="4"/>
    </row>
    <row r="73" spans="1:15" ht="15.75" thickBot="1" x14ac:dyDescent="0.3">
      <c r="A73" s="3" t="s">
        <v>71</v>
      </c>
      <c r="B73" s="5">
        <v>471213</v>
      </c>
      <c r="C73" s="5">
        <v>540392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5">
        <v>4130</v>
      </c>
      <c r="J73" s="6">
        <v>0</v>
      </c>
      <c r="K73" s="5">
        <v>136301</v>
      </c>
      <c r="L73" s="5">
        <v>-329825</v>
      </c>
      <c r="M73" s="5">
        <f t="shared" si="1"/>
        <v>822211</v>
      </c>
      <c r="N73" s="4"/>
      <c r="O73" s="4"/>
    </row>
    <row r="74" spans="1:15" ht="15.75" thickBot="1" x14ac:dyDescent="0.3">
      <c r="A74" s="3" t="s">
        <v>72</v>
      </c>
      <c r="B74" s="5">
        <v>4919647</v>
      </c>
      <c r="C74" s="5">
        <v>26476750</v>
      </c>
      <c r="D74" s="5">
        <v>1127682</v>
      </c>
      <c r="E74" s="5">
        <v>11281</v>
      </c>
      <c r="F74" s="5">
        <v>180182</v>
      </c>
      <c r="G74" s="5">
        <v>9293</v>
      </c>
      <c r="H74" s="5">
        <v>332454</v>
      </c>
      <c r="I74" s="5">
        <v>327719</v>
      </c>
      <c r="J74" s="6">
        <v>0</v>
      </c>
      <c r="K74" s="5">
        <v>5494513</v>
      </c>
      <c r="L74" s="5">
        <v>-1822876</v>
      </c>
      <c r="M74" s="5">
        <f t="shared" si="1"/>
        <v>37056645</v>
      </c>
      <c r="N74" s="4"/>
      <c r="O74" s="4"/>
    </row>
    <row r="75" spans="1:15" ht="15.75" thickBot="1" x14ac:dyDescent="0.3">
      <c r="A75" s="3" t="s">
        <v>73</v>
      </c>
      <c r="B75" s="5">
        <v>429251</v>
      </c>
      <c r="C75" s="5">
        <v>1579849</v>
      </c>
      <c r="D75" s="5">
        <v>94665</v>
      </c>
      <c r="E75" s="5">
        <v>4130</v>
      </c>
      <c r="F75" s="5">
        <v>11722</v>
      </c>
      <c r="G75" s="6">
        <v>619</v>
      </c>
      <c r="H75" s="5">
        <v>7889</v>
      </c>
      <c r="I75" s="5">
        <v>30516</v>
      </c>
      <c r="J75" s="6">
        <v>0</v>
      </c>
      <c r="K75" s="5">
        <v>347563</v>
      </c>
      <c r="L75" s="5">
        <v>-368265</v>
      </c>
      <c r="M75" s="5">
        <f t="shared" si="1"/>
        <v>2137939</v>
      </c>
      <c r="N75" s="4"/>
      <c r="O75" s="4"/>
    </row>
    <row r="76" spans="1:15" ht="15.75" thickBot="1" x14ac:dyDescent="0.3">
      <c r="A76" s="3" t="s">
        <v>74</v>
      </c>
      <c r="B76" s="5">
        <v>1772745</v>
      </c>
      <c r="C76" s="5">
        <v>4904414</v>
      </c>
      <c r="D76" s="5">
        <v>306140</v>
      </c>
      <c r="E76" s="5">
        <v>9263</v>
      </c>
      <c r="F76" s="5">
        <v>42299</v>
      </c>
      <c r="G76" s="6">
        <v>759</v>
      </c>
      <c r="H76" s="5">
        <v>37168</v>
      </c>
      <c r="I76" s="5">
        <v>67046</v>
      </c>
      <c r="J76" s="6">
        <v>0</v>
      </c>
      <c r="K76" s="5">
        <v>936883</v>
      </c>
      <c r="L76" s="5">
        <v>2333632</v>
      </c>
      <c r="M76" s="5">
        <f t="shared" si="1"/>
        <v>10410349</v>
      </c>
      <c r="N76" s="4"/>
      <c r="O76" s="4"/>
    </row>
    <row r="77" spans="1:15" ht="15.75" thickBot="1" x14ac:dyDescent="0.3">
      <c r="A77" s="3" t="s">
        <v>75</v>
      </c>
      <c r="B77" s="5">
        <v>3775985</v>
      </c>
      <c r="C77" s="5">
        <v>6211051</v>
      </c>
      <c r="D77" s="5">
        <v>438565</v>
      </c>
      <c r="E77" s="6">
        <v>0</v>
      </c>
      <c r="F77" s="6">
        <v>0</v>
      </c>
      <c r="G77" s="5">
        <v>1534</v>
      </c>
      <c r="H77" s="5">
        <v>61335</v>
      </c>
      <c r="I77" s="5">
        <v>85870</v>
      </c>
      <c r="J77" s="6">
        <v>0</v>
      </c>
      <c r="K77" s="5">
        <v>2346088</v>
      </c>
      <c r="L77" s="5">
        <v>-1196885</v>
      </c>
      <c r="M77" s="5">
        <f t="shared" si="1"/>
        <v>11723543</v>
      </c>
      <c r="N77" s="4"/>
      <c r="O77" s="4"/>
    </row>
    <row r="78" spans="1:15" ht="15.75" thickBot="1" x14ac:dyDescent="0.3">
      <c r="A78" s="3" t="s">
        <v>76</v>
      </c>
      <c r="B78" s="5">
        <v>307850</v>
      </c>
      <c r="C78" s="5">
        <v>1329587</v>
      </c>
      <c r="D78" s="5">
        <v>76656</v>
      </c>
      <c r="E78" s="5">
        <v>8055</v>
      </c>
      <c r="F78" s="6">
        <v>0</v>
      </c>
      <c r="G78" s="6">
        <v>0</v>
      </c>
      <c r="H78" s="6">
        <v>0</v>
      </c>
      <c r="I78" s="5">
        <v>17890</v>
      </c>
      <c r="J78" s="6">
        <v>0</v>
      </c>
      <c r="K78" s="5">
        <v>445233</v>
      </c>
      <c r="L78" s="5">
        <v>-267468</v>
      </c>
      <c r="M78" s="5">
        <f t="shared" si="1"/>
        <v>1917803</v>
      </c>
      <c r="N78" s="4"/>
      <c r="O78" s="4"/>
    </row>
    <row r="79" spans="1:15" ht="15.75" thickBot="1" x14ac:dyDescent="0.3">
      <c r="A79" s="3" t="s">
        <v>77</v>
      </c>
      <c r="B79" s="5">
        <v>807452</v>
      </c>
      <c r="C79" s="5">
        <v>256668</v>
      </c>
      <c r="D79" s="5">
        <v>46657</v>
      </c>
      <c r="E79" s="5">
        <v>2272</v>
      </c>
      <c r="F79" s="6">
        <v>0</v>
      </c>
      <c r="G79" s="6">
        <v>0</v>
      </c>
      <c r="H79" s="5">
        <v>3654</v>
      </c>
      <c r="I79" s="5">
        <v>7344</v>
      </c>
      <c r="J79" s="6">
        <v>0</v>
      </c>
      <c r="K79" s="5">
        <v>180410</v>
      </c>
      <c r="L79" s="5">
        <v>-624441</v>
      </c>
      <c r="M79" s="5">
        <f t="shared" si="1"/>
        <v>680016</v>
      </c>
      <c r="N79" s="4"/>
      <c r="O79" s="4"/>
    </row>
    <row r="80" spans="1:15" ht="15.75" thickBot="1" x14ac:dyDescent="0.3">
      <c r="A80" s="3" t="s">
        <v>78</v>
      </c>
      <c r="B80" s="5">
        <v>1985568</v>
      </c>
      <c r="C80" s="5">
        <v>3367281</v>
      </c>
      <c r="D80" s="5">
        <v>184375</v>
      </c>
      <c r="E80" s="6">
        <v>0</v>
      </c>
      <c r="F80" s="6">
        <v>0</v>
      </c>
      <c r="G80" s="6">
        <v>0</v>
      </c>
      <c r="H80" s="5">
        <v>143772</v>
      </c>
      <c r="I80" s="5">
        <v>210198</v>
      </c>
      <c r="J80" s="6">
        <v>0</v>
      </c>
      <c r="K80" s="5">
        <v>2011079</v>
      </c>
      <c r="L80" s="5">
        <v>329664</v>
      </c>
      <c r="M80" s="5">
        <f t="shared" si="1"/>
        <v>8231937</v>
      </c>
      <c r="N80" s="4"/>
      <c r="O80" s="4"/>
    </row>
    <row r="81" spans="1:15" ht="15.75" thickBot="1" x14ac:dyDescent="0.3">
      <c r="A81" s="3" t="s">
        <v>79</v>
      </c>
      <c r="B81" s="5">
        <v>616104</v>
      </c>
      <c r="C81" s="5">
        <v>1878871</v>
      </c>
      <c r="D81" s="5">
        <v>101039</v>
      </c>
      <c r="E81" s="5">
        <v>3872</v>
      </c>
      <c r="F81" s="5">
        <v>17597</v>
      </c>
      <c r="G81" s="6">
        <v>620</v>
      </c>
      <c r="H81" s="5">
        <v>11232</v>
      </c>
      <c r="I81" s="5">
        <v>25101</v>
      </c>
      <c r="J81" s="6">
        <v>0</v>
      </c>
      <c r="K81" s="5">
        <v>565936</v>
      </c>
      <c r="L81" s="5">
        <v>2238510</v>
      </c>
      <c r="M81" s="5">
        <f t="shared" si="1"/>
        <v>5458882</v>
      </c>
      <c r="N81" s="4"/>
      <c r="O81" s="4"/>
    </row>
    <row r="82" spans="1:15" ht="15.75" thickBot="1" x14ac:dyDescent="0.3">
      <c r="A82" s="3" t="s">
        <v>80</v>
      </c>
      <c r="B82" s="5">
        <v>772985</v>
      </c>
      <c r="C82" s="5">
        <v>1028257</v>
      </c>
      <c r="D82" s="5">
        <v>107557</v>
      </c>
      <c r="E82" s="6">
        <v>0</v>
      </c>
      <c r="F82" s="5">
        <v>1576</v>
      </c>
      <c r="G82" s="6">
        <v>0</v>
      </c>
      <c r="H82" s="5">
        <v>6619</v>
      </c>
      <c r="I82" s="5">
        <v>27611</v>
      </c>
      <c r="J82" s="6">
        <v>0</v>
      </c>
      <c r="K82" s="5">
        <v>703293</v>
      </c>
      <c r="L82" s="5">
        <v>-630399</v>
      </c>
      <c r="M82" s="5">
        <f t="shared" si="1"/>
        <v>2017499</v>
      </c>
      <c r="N82" s="4"/>
      <c r="O82" s="4"/>
    </row>
    <row r="83" spans="1:15" ht="15.75" thickBot="1" x14ac:dyDescent="0.3">
      <c r="A83" s="3" t="s">
        <v>81</v>
      </c>
      <c r="B83" s="5">
        <v>556991</v>
      </c>
      <c r="C83" s="5">
        <v>1412883</v>
      </c>
      <c r="D83" s="5">
        <v>69492</v>
      </c>
      <c r="E83" s="5">
        <v>11032</v>
      </c>
      <c r="F83" s="6">
        <v>0</v>
      </c>
      <c r="G83" s="6">
        <v>0</v>
      </c>
      <c r="H83" s="5">
        <v>10061</v>
      </c>
      <c r="I83" s="5">
        <v>13506</v>
      </c>
      <c r="J83" s="6">
        <v>0</v>
      </c>
      <c r="K83" s="5">
        <v>374390</v>
      </c>
      <c r="L83" s="5">
        <v>233983</v>
      </c>
      <c r="M83" s="5">
        <f t="shared" si="1"/>
        <v>2682338</v>
      </c>
      <c r="N83" s="4"/>
      <c r="O83" s="4"/>
    </row>
    <row r="84" spans="1:15" ht="15.75" thickBot="1" x14ac:dyDescent="0.3">
      <c r="A84" s="3" t="s">
        <v>82</v>
      </c>
      <c r="B84" s="5">
        <v>1109424</v>
      </c>
      <c r="C84" s="5">
        <v>653433</v>
      </c>
      <c r="D84" s="5">
        <v>72791</v>
      </c>
      <c r="E84" s="6">
        <v>0</v>
      </c>
      <c r="F84" s="6">
        <v>0</v>
      </c>
      <c r="G84" s="6">
        <v>0</v>
      </c>
      <c r="H84" s="5">
        <v>1296</v>
      </c>
      <c r="I84" s="5">
        <v>14923</v>
      </c>
      <c r="J84" s="6">
        <v>0</v>
      </c>
      <c r="K84" s="5">
        <v>268467</v>
      </c>
      <c r="L84" s="5">
        <v>-953424</v>
      </c>
      <c r="M84" s="5">
        <f t="shared" si="1"/>
        <v>1166910</v>
      </c>
      <c r="N84" s="4"/>
      <c r="O84" s="4"/>
    </row>
    <row r="85" spans="1:15" ht="15.75" thickBot="1" x14ac:dyDescent="0.3">
      <c r="A85" s="3" t="s">
        <v>83</v>
      </c>
      <c r="B85" s="5">
        <v>637169</v>
      </c>
      <c r="C85" s="5">
        <v>744261</v>
      </c>
      <c r="D85" s="5">
        <v>58558</v>
      </c>
      <c r="E85" s="6">
        <v>0</v>
      </c>
      <c r="F85" s="5">
        <v>18271</v>
      </c>
      <c r="G85" s="6">
        <v>0</v>
      </c>
      <c r="H85" s="5">
        <v>9312</v>
      </c>
      <c r="I85" s="5">
        <v>7168</v>
      </c>
      <c r="J85" s="6">
        <v>0</v>
      </c>
      <c r="K85" s="5">
        <v>155175</v>
      </c>
      <c r="L85" s="5">
        <v>-408192</v>
      </c>
      <c r="M85" s="5">
        <f t="shared" si="1"/>
        <v>1221722</v>
      </c>
      <c r="N85" s="4"/>
      <c r="O85" s="4"/>
    </row>
    <row r="86" spans="1:15" ht="15.75" thickBot="1" x14ac:dyDescent="0.3">
      <c r="A86" s="3" t="s">
        <v>84</v>
      </c>
      <c r="B86" s="5">
        <v>1475755</v>
      </c>
      <c r="C86" s="5">
        <v>2285335</v>
      </c>
      <c r="D86" s="5">
        <v>215199</v>
      </c>
      <c r="E86" s="6">
        <v>0</v>
      </c>
      <c r="F86" s="6">
        <v>0</v>
      </c>
      <c r="G86" s="6">
        <v>759</v>
      </c>
      <c r="H86" s="5">
        <v>41992</v>
      </c>
      <c r="I86" s="5">
        <v>7619</v>
      </c>
      <c r="J86" s="6">
        <v>0</v>
      </c>
      <c r="K86" s="5">
        <v>1300701</v>
      </c>
      <c r="L86" s="5">
        <v>530737</v>
      </c>
      <c r="M86" s="5">
        <f t="shared" si="1"/>
        <v>5858097</v>
      </c>
      <c r="N86" s="4"/>
      <c r="O86" s="4"/>
    </row>
    <row r="87" spans="1:15" ht="15.75" thickBot="1" x14ac:dyDescent="0.3">
      <c r="A87" s="3" t="s">
        <v>85</v>
      </c>
      <c r="B87" s="5">
        <v>603028</v>
      </c>
      <c r="C87" s="5">
        <v>1852758</v>
      </c>
      <c r="D87" s="5">
        <v>109235</v>
      </c>
      <c r="E87" s="5">
        <v>3443</v>
      </c>
      <c r="F87" s="5">
        <v>11078</v>
      </c>
      <c r="G87" s="6">
        <v>139</v>
      </c>
      <c r="H87" s="5">
        <v>30177</v>
      </c>
      <c r="I87" s="5">
        <v>32405</v>
      </c>
      <c r="J87" s="6">
        <v>0</v>
      </c>
      <c r="K87" s="5">
        <v>679027</v>
      </c>
      <c r="L87" s="5">
        <v>3042621</v>
      </c>
      <c r="M87" s="5">
        <f t="shared" si="1"/>
        <v>6363911</v>
      </c>
      <c r="N87" s="4"/>
      <c r="O87" s="4"/>
    </row>
    <row r="88" spans="1:15" ht="15.75" thickBot="1" x14ac:dyDescent="0.3">
      <c r="A88" s="3" t="s">
        <v>86</v>
      </c>
      <c r="B88" s="5">
        <v>245486</v>
      </c>
      <c r="C88" s="5">
        <v>1290166</v>
      </c>
      <c r="D88" s="5">
        <v>60428</v>
      </c>
      <c r="E88" s="6">
        <v>0</v>
      </c>
      <c r="F88" s="5">
        <v>20850</v>
      </c>
      <c r="G88" s="6">
        <v>0</v>
      </c>
      <c r="H88" s="5">
        <v>41141</v>
      </c>
      <c r="I88" s="5">
        <v>30975</v>
      </c>
      <c r="J88" s="6">
        <v>0</v>
      </c>
      <c r="K88" s="5">
        <v>493335</v>
      </c>
      <c r="L88" s="5">
        <v>-211245</v>
      </c>
      <c r="M88" s="5">
        <f t="shared" si="1"/>
        <v>1971136</v>
      </c>
      <c r="N88" s="4"/>
      <c r="O88" s="4"/>
    </row>
    <row r="89" spans="1:15" ht="15.75" thickBot="1" x14ac:dyDescent="0.3">
      <c r="A89" s="3" t="s">
        <v>87</v>
      </c>
      <c r="B89" s="5">
        <v>96530</v>
      </c>
      <c r="C89" s="5">
        <v>252343</v>
      </c>
      <c r="D89" s="5">
        <v>16523</v>
      </c>
      <c r="E89" s="6">
        <v>383</v>
      </c>
      <c r="F89" s="5">
        <v>1230</v>
      </c>
      <c r="G89" s="6">
        <v>30</v>
      </c>
      <c r="H89" s="5">
        <v>4210</v>
      </c>
      <c r="I89" s="5">
        <v>3754</v>
      </c>
      <c r="J89" s="6">
        <v>0</v>
      </c>
      <c r="K89" s="5">
        <v>101991</v>
      </c>
      <c r="L89" s="5">
        <v>197034</v>
      </c>
      <c r="M89" s="5">
        <f t="shared" si="1"/>
        <v>674028</v>
      </c>
      <c r="N89" s="4"/>
      <c r="O89" s="4"/>
    </row>
    <row r="90" spans="1:15" ht="15.75" thickBot="1" x14ac:dyDescent="0.3">
      <c r="A90" s="3" t="s">
        <v>88</v>
      </c>
      <c r="B90" s="5">
        <v>697530</v>
      </c>
      <c r="C90" s="5">
        <v>2652448</v>
      </c>
      <c r="D90" s="5">
        <v>133941</v>
      </c>
      <c r="E90" s="5">
        <v>4906</v>
      </c>
      <c r="F90" s="5">
        <v>27082</v>
      </c>
      <c r="G90" s="5">
        <v>1393</v>
      </c>
      <c r="H90" s="5">
        <v>22288</v>
      </c>
      <c r="I90" s="5">
        <v>35370</v>
      </c>
      <c r="J90" s="6">
        <v>0</v>
      </c>
      <c r="K90" s="5">
        <v>659816</v>
      </c>
      <c r="L90" s="5">
        <v>2586084</v>
      </c>
      <c r="M90" s="5">
        <f t="shared" si="1"/>
        <v>6820858</v>
      </c>
      <c r="N90" s="4"/>
      <c r="O90" s="4"/>
    </row>
    <row r="91" spans="1:15" ht="15.75" thickBot="1" x14ac:dyDescent="0.3">
      <c r="A91" s="3" t="s">
        <v>89</v>
      </c>
      <c r="B91" s="5">
        <v>174056</v>
      </c>
      <c r="C91" s="5">
        <v>561709</v>
      </c>
      <c r="D91" s="5">
        <v>30718</v>
      </c>
      <c r="E91" s="5">
        <v>1236</v>
      </c>
      <c r="F91" s="5">
        <v>5266</v>
      </c>
      <c r="G91" s="6">
        <v>246</v>
      </c>
      <c r="H91" s="5">
        <v>4789</v>
      </c>
      <c r="I91" s="5">
        <v>8112</v>
      </c>
      <c r="J91" s="6">
        <v>0</v>
      </c>
      <c r="K91" s="5">
        <v>157240</v>
      </c>
      <c r="L91" s="5">
        <v>338423</v>
      </c>
      <c r="M91" s="5">
        <f t="shared" si="1"/>
        <v>1281795</v>
      </c>
      <c r="N91" s="4"/>
      <c r="O91" s="4"/>
    </row>
    <row r="92" spans="1:15" ht="15.75" thickBot="1" x14ac:dyDescent="0.3">
      <c r="A92" s="3" t="s">
        <v>90</v>
      </c>
      <c r="B92" s="5">
        <v>1485228</v>
      </c>
      <c r="C92" s="5">
        <v>3282821</v>
      </c>
      <c r="D92" s="5">
        <v>200398</v>
      </c>
      <c r="E92" s="5">
        <v>13057</v>
      </c>
      <c r="F92" s="5">
        <v>1760</v>
      </c>
      <c r="G92" s="6">
        <v>0</v>
      </c>
      <c r="H92" s="5">
        <v>22788</v>
      </c>
      <c r="I92" s="5">
        <v>46867</v>
      </c>
      <c r="J92" s="6">
        <v>0</v>
      </c>
      <c r="K92" s="5">
        <v>1294298</v>
      </c>
      <c r="L92" s="5">
        <v>1117578</v>
      </c>
      <c r="M92" s="5">
        <f t="shared" si="1"/>
        <v>7464795</v>
      </c>
      <c r="N92" s="4"/>
      <c r="O92" s="4"/>
    </row>
    <row r="93" spans="1:15" ht="15.75" thickBot="1" x14ac:dyDescent="0.3">
      <c r="A93" s="3" t="s">
        <v>91</v>
      </c>
      <c r="B93" s="5">
        <v>1541977</v>
      </c>
      <c r="C93" s="5">
        <v>6485825</v>
      </c>
      <c r="D93" s="5">
        <v>352633</v>
      </c>
      <c r="E93" s="5">
        <v>13541</v>
      </c>
      <c r="F93" s="5">
        <v>57234</v>
      </c>
      <c r="G93" s="6">
        <v>0</v>
      </c>
      <c r="H93" s="5">
        <v>64611</v>
      </c>
      <c r="I93" s="6">
        <v>0</v>
      </c>
      <c r="J93" s="6">
        <v>0</v>
      </c>
      <c r="K93" s="5">
        <v>2147239</v>
      </c>
      <c r="L93" s="5">
        <v>-287552</v>
      </c>
      <c r="M93" s="5">
        <f t="shared" si="1"/>
        <v>10375508</v>
      </c>
      <c r="N93" s="4"/>
      <c r="O93" s="4"/>
    </row>
    <row r="94" spans="1:15" ht="15.75" thickBot="1" x14ac:dyDescent="0.3">
      <c r="A94" s="3" t="s">
        <v>92</v>
      </c>
      <c r="B94" s="5">
        <v>157153</v>
      </c>
      <c r="C94" s="5">
        <v>401259</v>
      </c>
      <c r="D94" s="5">
        <v>24791</v>
      </c>
      <c r="E94" s="5">
        <v>1134</v>
      </c>
      <c r="F94" s="5">
        <v>2974</v>
      </c>
      <c r="G94" s="6">
        <v>15</v>
      </c>
      <c r="H94" s="5">
        <v>4027</v>
      </c>
      <c r="I94" s="5">
        <v>4213</v>
      </c>
      <c r="J94" s="6">
        <v>0</v>
      </c>
      <c r="K94" s="5">
        <v>132527</v>
      </c>
      <c r="L94" s="5">
        <v>172381</v>
      </c>
      <c r="M94" s="5">
        <f t="shared" si="1"/>
        <v>900474</v>
      </c>
      <c r="N94" s="4"/>
      <c r="O94" s="4"/>
    </row>
    <row r="95" spans="1:15" ht="15.75" thickBot="1" x14ac:dyDescent="0.3">
      <c r="A95" s="3" t="s">
        <v>93</v>
      </c>
      <c r="B95" s="5">
        <v>573855</v>
      </c>
      <c r="C95" s="5">
        <v>1157865</v>
      </c>
      <c r="D95" s="5">
        <v>63090</v>
      </c>
      <c r="E95" s="5">
        <v>1510</v>
      </c>
      <c r="F95" s="5">
        <v>6347</v>
      </c>
      <c r="G95" s="6">
        <v>620</v>
      </c>
      <c r="H95" s="5">
        <v>15700</v>
      </c>
      <c r="I95" s="5">
        <v>19196</v>
      </c>
      <c r="J95" s="6">
        <v>0</v>
      </c>
      <c r="K95" s="5">
        <v>303580</v>
      </c>
      <c r="L95" s="5">
        <v>-393422</v>
      </c>
      <c r="M95" s="5">
        <f t="shared" si="1"/>
        <v>1748341</v>
      </c>
      <c r="N95" s="4"/>
      <c r="O95" s="4"/>
    </row>
    <row r="96" spans="1:15" ht="15.75" thickBot="1" x14ac:dyDescent="0.3">
      <c r="A96" s="3" t="s">
        <v>94</v>
      </c>
      <c r="B96" s="5">
        <v>2760094</v>
      </c>
      <c r="C96" s="5">
        <v>7861136</v>
      </c>
      <c r="D96" s="5">
        <v>458636</v>
      </c>
      <c r="E96" s="5">
        <v>30723</v>
      </c>
      <c r="F96" s="6">
        <v>0</v>
      </c>
      <c r="G96" s="5">
        <v>2198</v>
      </c>
      <c r="H96" s="5">
        <v>15827</v>
      </c>
      <c r="I96" s="5">
        <v>71985</v>
      </c>
      <c r="J96" s="6">
        <v>0</v>
      </c>
      <c r="K96" s="5">
        <v>2069055</v>
      </c>
      <c r="L96" s="5">
        <v>-766946</v>
      </c>
      <c r="M96" s="5">
        <f t="shared" si="1"/>
        <v>12502708</v>
      </c>
      <c r="N96" s="4"/>
      <c r="O96" s="4"/>
    </row>
    <row r="97" spans="1:15" ht="15.75" thickBot="1" x14ac:dyDescent="0.3">
      <c r="A97" s="3" t="s">
        <v>95</v>
      </c>
      <c r="B97" s="5">
        <v>47301</v>
      </c>
      <c r="C97" s="5">
        <v>127814</v>
      </c>
      <c r="D97" s="5">
        <v>7564</v>
      </c>
      <c r="E97" s="6">
        <v>414</v>
      </c>
      <c r="F97" s="6">
        <v>863</v>
      </c>
      <c r="G97" s="6">
        <v>15</v>
      </c>
      <c r="H97" s="6">
        <v>964</v>
      </c>
      <c r="I97" s="5">
        <v>1644</v>
      </c>
      <c r="J97" s="6">
        <v>0</v>
      </c>
      <c r="K97" s="5">
        <v>26761</v>
      </c>
      <c r="L97" s="5">
        <v>182481</v>
      </c>
      <c r="M97" s="5">
        <f t="shared" si="1"/>
        <v>395821</v>
      </c>
      <c r="N97" s="4"/>
      <c r="O97" s="4"/>
    </row>
    <row r="98" spans="1:15" ht="15.75" thickBot="1" x14ac:dyDescent="0.3">
      <c r="A98" s="3" t="s">
        <v>96</v>
      </c>
      <c r="B98" s="5">
        <v>2328755</v>
      </c>
      <c r="C98" s="5">
        <v>3585226</v>
      </c>
      <c r="D98" s="5">
        <v>210314</v>
      </c>
      <c r="E98" s="5">
        <v>9197</v>
      </c>
      <c r="F98" s="6">
        <v>0</v>
      </c>
      <c r="G98" s="6">
        <v>0</v>
      </c>
      <c r="H98" s="5">
        <v>86127</v>
      </c>
      <c r="I98" s="5">
        <v>146710</v>
      </c>
      <c r="J98" s="6">
        <v>0</v>
      </c>
      <c r="K98" s="5">
        <v>2550368</v>
      </c>
      <c r="L98" s="5">
        <v>132595</v>
      </c>
      <c r="M98" s="5">
        <f t="shared" si="1"/>
        <v>9049292</v>
      </c>
      <c r="N98" s="4"/>
      <c r="O98" s="4"/>
    </row>
    <row r="99" spans="1:15" ht="15.75" thickBot="1" x14ac:dyDescent="0.3">
      <c r="A99" s="3" t="s">
        <v>97</v>
      </c>
      <c r="B99" s="5">
        <v>294993</v>
      </c>
      <c r="C99" s="5">
        <v>748224</v>
      </c>
      <c r="D99" s="5">
        <v>63318</v>
      </c>
      <c r="E99" s="6">
        <v>0</v>
      </c>
      <c r="F99" s="5">
        <v>11322</v>
      </c>
      <c r="G99" s="6">
        <v>0</v>
      </c>
      <c r="H99" s="5">
        <v>15816</v>
      </c>
      <c r="I99" s="5">
        <v>17209</v>
      </c>
      <c r="J99" s="6">
        <v>0</v>
      </c>
      <c r="K99" s="5">
        <v>274520</v>
      </c>
      <c r="L99" s="5">
        <v>-167148</v>
      </c>
      <c r="M99" s="5">
        <f t="shared" si="1"/>
        <v>1258254</v>
      </c>
      <c r="N99" s="4"/>
      <c r="O99" s="4"/>
    </row>
    <row r="100" spans="1:15" ht="15.75" thickBot="1" x14ac:dyDescent="0.3">
      <c r="A100" s="3" t="s">
        <v>98</v>
      </c>
      <c r="B100" s="5">
        <v>481560</v>
      </c>
      <c r="C100" s="5">
        <v>2005515</v>
      </c>
      <c r="D100" s="5">
        <v>96411</v>
      </c>
      <c r="E100" s="5">
        <v>12873</v>
      </c>
      <c r="F100" s="5">
        <v>18057</v>
      </c>
      <c r="G100" s="6">
        <v>620</v>
      </c>
      <c r="H100" s="5">
        <v>7593</v>
      </c>
      <c r="I100" s="5">
        <v>21409</v>
      </c>
      <c r="J100" s="6">
        <v>0</v>
      </c>
      <c r="K100" s="5">
        <v>454253</v>
      </c>
      <c r="L100" s="5">
        <v>-334610</v>
      </c>
      <c r="M100" s="5">
        <f t="shared" si="1"/>
        <v>2763681</v>
      </c>
      <c r="N100" s="4"/>
      <c r="O100" s="4"/>
    </row>
    <row r="101" spans="1:15" ht="15.75" thickBot="1" x14ac:dyDescent="0.3">
      <c r="A101" s="3" t="s">
        <v>99</v>
      </c>
      <c r="B101" s="5">
        <v>436672</v>
      </c>
      <c r="C101" s="5">
        <v>1279206</v>
      </c>
      <c r="D101" s="5">
        <v>105263</v>
      </c>
      <c r="E101" s="5">
        <v>1086</v>
      </c>
      <c r="F101" s="5">
        <v>11205</v>
      </c>
      <c r="G101" s="5">
        <v>1859</v>
      </c>
      <c r="H101" s="5">
        <v>20038</v>
      </c>
      <c r="I101" s="5">
        <v>34696</v>
      </c>
      <c r="J101" s="6">
        <v>0</v>
      </c>
      <c r="K101" s="5">
        <v>382962</v>
      </c>
      <c r="L101" s="5">
        <v>-355536</v>
      </c>
      <c r="M101" s="5">
        <f t="shared" si="1"/>
        <v>1917451</v>
      </c>
      <c r="N101" s="4"/>
      <c r="O101" s="4"/>
    </row>
    <row r="102" spans="1:15" ht="15.75" thickBot="1" x14ac:dyDescent="0.3">
      <c r="A102" s="3" t="s">
        <v>100</v>
      </c>
      <c r="B102" s="5">
        <v>486025</v>
      </c>
      <c r="C102" s="5">
        <v>1400966</v>
      </c>
      <c r="D102" s="5">
        <v>110549</v>
      </c>
      <c r="E102" s="6">
        <v>0</v>
      </c>
      <c r="F102" s="5">
        <v>12555</v>
      </c>
      <c r="G102" s="6">
        <v>542</v>
      </c>
      <c r="H102" s="5">
        <v>11743</v>
      </c>
      <c r="I102" s="5">
        <v>23722</v>
      </c>
      <c r="J102" s="6">
        <v>0</v>
      </c>
      <c r="K102" s="5">
        <v>536543</v>
      </c>
      <c r="L102" s="5">
        <v>-433880</v>
      </c>
      <c r="M102" s="5">
        <f t="shared" si="1"/>
        <v>2148765</v>
      </c>
      <c r="N102" s="4"/>
      <c r="O102" s="4"/>
    </row>
    <row r="103" spans="1:15" ht="15.75" thickBot="1" x14ac:dyDescent="0.3">
      <c r="A103" s="3" t="s">
        <v>101</v>
      </c>
      <c r="B103" s="5">
        <v>484925</v>
      </c>
      <c r="C103" s="5">
        <v>1866268</v>
      </c>
      <c r="D103" s="5">
        <v>105463</v>
      </c>
      <c r="E103" s="6">
        <v>0</v>
      </c>
      <c r="F103" s="5">
        <v>37144</v>
      </c>
      <c r="G103" s="6">
        <v>0</v>
      </c>
      <c r="H103" s="5">
        <v>28352</v>
      </c>
      <c r="I103" s="5">
        <v>34695</v>
      </c>
      <c r="J103" s="6">
        <v>0</v>
      </c>
      <c r="K103" s="5">
        <v>437774</v>
      </c>
      <c r="L103" s="5">
        <v>-237662</v>
      </c>
      <c r="M103" s="5">
        <f t="shared" si="1"/>
        <v>2756959</v>
      </c>
      <c r="N103" s="4"/>
      <c r="O103" s="4"/>
    </row>
    <row r="104" spans="1:15" ht="15.75" thickBot="1" x14ac:dyDescent="0.3">
      <c r="A104" s="3" t="s">
        <v>102</v>
      </c>
      <c r="B104" s="5">
        <v>446044</v>
      </c>
      <c r="C104" s="5">
        <v>837466</v>
      </c>
      <c r="D104" s="5">
        <v>42540</v>
      </c>
      <c r="E104" s="5">
        <v>4319</v>
      </c>
      <c r="F104" s="5">
        <v>10959</v>
      </c>
      <c r="G104" s="6">
        <v>0</v>
      </c>
      <c r="H104" s="5">
        <v>2669</v>
      </c>
      <c r="I104" s="5">
        <v>7021</v>
      </c>
      <c r="J104" s="6">
        <v>0</v>
      </c>
      <c r="K104" s="5">
        <v>157333</v>
      </c>
      <c r="L104" s="5">
        <v>-179540</v>
      </c>
      <c r="M104" s="5">
        <f t="shared" si="1"/>
        <v>1328811</v>
      </c>
      <c r="N104" s="4"/>
      <c r="O104" s="4"/>
    </row>
    <row r="105" spans="1:15" ht="15.75" thickBot="1" x14ac:dyDescent="0.3">
      <c r="A105" s="3" t="s">
        <v>103</v>
      </c>
      <c r="B105" s="5">
        <v>1698025</v>
      </c>
      <c r="C105" s="5">
        <v>4342806</v>
      </c>
      <c r="D105" s="5">
        <v>247589</v>
      </c>
      <c r="E105" s="5">
        <v>9144</v>
      </c>
      <c r="F105" s="5">
        <v>29576</v>
      </c>
      <c r="G105" s="6">
        <v>759</v>
      </c>
      <c r="H105" s="5">
        <v>79415</v>
      </c>
      <c r="I105" s="5">
        <v>56669</v>
      </c>
      <c r="J105" s="6">
        <v>0</v>
      </c>
      <c r="K105" s="5">
        <v>1062581</v>
      </c>
      <c r="L105" s="5">
        <v>465529</v>
      </c>
      <c r="M105" s="5">
        <f t="shared" si="1"/>
        <v>7992093</v>
      </c>
      <c r="N105" s="4"/>
      <c r="O105" s="4"/>
    </row>
    <row r="106" spans="1:15" ht="15.75" thickBot="1" x14ac:dyDescent="0.3">
      <c r="A106" s="3" t="s">
        <v>104</v>
      </c>
      <c r="B106" s="5">
        <v>688250</v>
      </c>
      <c r="C106" s="5">
        <v>1200727</v>
      </c>
      <c r="D106" s="5">
        <v>90751</v>
      </c>
      <c r="E106" s="6">
        <v>0</v>
      </c>
      <c r="F106" s="5">
        <v>1100</v>
      </c>
      <c r="G106" s="6">
        <v>620</v>
      </c>
      <c r="H106" s="6">
        <v>923</v>
      </c>
      <c r="I106" s="5">
        <v>29281</v>
      </c>
      <c r="J106" s="6">
        <v>0</v>
      </c>
      <c r="K106" s="5">
        <v>249670</v>
      </c>
      <c r="L106" s="5">
        <v>-606430</v>
      </c>
      <c r="M106" s="5">
        <f t="shared" si="1"/>
        <v>1654892</v>
      </c>
      <c r="N106" s="4"/>
      <c r="O106" s="4"/>
    </row>
    <row r="107" spans="1:15" ht="26.25" thickBot="1" x14ac:dyDescent="0.3">
      <c r="A107" s="3" t="s">
        <v>105</v>
      </c>
      <c r="B107" s="5">
        <v>1168368</v>
      </c>
      <c r="C107" s="5">
        <v>2842988</v>
      </c>
      <c r="D107" s="5">
        <v>141367</v>
      </c>
      <c r="E107" s="5">
        <v>1014</v>
      </c>
      <c r="F107" s="5">
        <v>26482</v>
      </c>
      <c r="G107" s="6">
        <v>619</v>
      </c>
      <c r="H107" s="5">
        <v>70288</v>
      </c>
      <c r="I107" s="5">
        <v>67946</v>
      </c>
      <c r="J107" s="6">
        <v>0</v>
      </c>
      <c r="K107" s="5">
        <v>950177</v>
      </c>
      <c r="L107" s="5">
        <v>-711598</v>
      </c>
      <c r="M107" s="5">
        <f t="shared" si="1"/>
        <v>4557651</v>
      </c>
      <c r="N107" s="4"/>
      <c r="O107" s="4"/>
    </row>
    <row r="108" spans="1:15" ht="15.75" thickBot="1" x14ac:dyDescent="0.3">
      <c r="A108" s="3" t="s">
        <v>106</v>
      </c>
      <c r="B108" s="5">
        <v>1098934</v>
      </c>
      <c r="C108" s="5">
        <v>4352132</v>
      </c>
      <c r="D108" s="5">
        <v>224534</v>
      </c>
      <c r="E108" s="5">
        <v>8402</v>
      </c>
      <c r="F108" s="5">
        <v>22034</v>
      </c>
      <c r="G108" s="6">
        <v>0</v>
      </c>
      <c r="H108" s="5">
        <v>59251</v>
      </c>
      <c r="I108" s="5">
        <v>61152</v>
      </c>
      <c r="J108" s="5">
        <v>9878</v>
      </c>
      <c r="K108" s="5">
        <v>1201725</v>
      </c>
      <c r="L108" s="5">
        <v>1268340</v>
      </c>
      <c r="M108" s="5">
        <f t="shared" si="1"/>
        <v>8306382</v>
      </c>
      <c r="N108" s="4"/>
      <c r="O108" s="4"/>
    </row>
    <row r="109" spans="1:15" ht="26.25" thickBot="1" x14ac:dyDescent="0.3">
      <c r="A109" s="3" t="s">
        <v>107</v>
      </c>
      <c r="B109" s="5">
        <v>249403</v>
      </c>
      <c r="C109" s="5">
        <v>918676</v>
      </c>
      <c r="D109" s="5">
        <v>49852</v>
      </c>
      <c r="E109" s="5">
        <v>1674</v>
      </c>
      <c r="F109" s="5">
        <v>4237</v>
      </c>
      <c r="G109" s="6">
        <v>0</v>
      </c>
      <c r="H109" s="5">
        <v>13137</v>
      </c>
      <c r="I109" s="5">
        <v>14081</v>
      </c>
      <c r="J109" s="5">
        <v>1900</v>
      </c>
      <c r="K109" s="5">
        <v>285884</v>
      </c>
      <c r="L109" s="5">
        <v>-9513</v>
      </c>
      <c r="M109" s="5">
        <f t="shared" si="1"/>
        <v>1529331</v>
      </c>
      <c r="N109" s="4"/>
      <c r="O109" s="4"/>
    </row>
    <row r="110" spans="1:15" ht="15.75" thickBot="1" x14ac:dyDescent="0.3">
      <c r="A110" s="3" t="s">
        <v>108</v>
      </c>
      <c r="B110" s="5">
        <v>504046</v>
      </c>
      <c r="C110" s="5">
        <v>1109268</v>
      </c>
      <c r="D110" s="5">
        <v>81660</v>
      </c>
      <c r="E110" s="6">
        <v>0</v>
      </c>
      <c r="F110" s="6">
        <v>0</v>
      </c>
      <c r="G110" s="6">
        <v>0</v>
      </c>
      <c r="H110" s="5">
        <v>24787</v>
      </c>
      <c r="I110" s="5">
        <v>26739</v>
      </c>
      <c r="J110" s="6">
        <v>0</v>
      </c>
      <c r="K110" s="5">
        <v>394725</v>
      </c>
      <c r="L110" s="5">
        <v>-402832</v>
      </c>
      <c r="M110" s="5">
        <f t="shared" si="1"/>
        <v>1738393</v>
      </c>
      <c r="N110" s="4"/>
      <c r="O110" s="4"/>
    </row>
    <row r="111" spans="1:15" ht="15.75" thickBot="1" x14ac:dyDescent="0.3">
      <c r="A111" s="3" t="s">
        <v>109</v>
      </c>
      <c r="B111" s="5">
        <v>755545</v>
      </c>
      <c r="C111" s="5">
        <v>898222</v>
      </c>
      <c r="D111" s="5">
        <v>103784</v>
      </c>
      <c r="E111" s="5">
        <v>5344</v>
      </c>
      <c r="F111" s="6">
        <v>0</v>
      </c>
      <c r="G111" s="6">
        <v>0</v>
      </c>
      <c r="H111" s="5">
        <v>2965</v>
      </c>
      <c r="I111" s="5">
        <v>13820</v>
      </c>
      <c r="J111" s="6">
        <v>0</v>
      </c>
      <c r="K111" s="5">
        <v>793627</v>
      </c>
      <c r="L111" s="5">
        <v>-649547</v>
      </c>
      <c r="M111" s="5">
        <f t="shared" si="1"/>
        <v>1923760</v>
      </c>
      <c r="N111" s="4"/>
      <c r="O111" s="4"/>
    </row>
    <row r="112" spans="1:15" ht="15.75" thickBot="1" x14ac:dyDescent="0.3">
      <c r="A112" s="3" t="s">
        <v>110</v>
      </c>
      <c r="B112" s="5">
        <v>282502</v>
      </c>
      <c r="C112" s="5">
        <v>972848</v>
      </c>
      <c r="D112" s="5">
        <v>41503</v>
      </c>
      <c r="E112" s="6">
        <v>0</v>
      </c>
      <c r="F112" s="5">
        <v>26234</v>
      </c>
      <c r="G112" s="6">
        <v>619</v>
      </c>
      <c r="H112" s="5">
        <v>2840</v>
      </c>
      <c r="I112" s="5">
        <v>7213</v>
      </c>
      <c r="J112" s="6">
        <v>0</v>
      </c>
      <c r="K112" s="5">
        <v>171152</v>
      </c>
      <c r="L112" s="5">
        <v>-220270</v>
      </c>
      <c r="M112" s="5">
        <f t="shared" si="1"/>
        <v>1284641</v>
      </c>
      <c r="N112" s="4"/>
      <c r="O112" s="4"/>
    </row>
    <row r="113" spans="1:15" ht="15.75" thickBot="1" x14ac:dyDescent="0.3">
      <c r="A113" s="3" t="s">
        <v>111</v>
      </c>
      <c r="B113" s="5">
        <v>829103</v>
      </c>
      <c r="C113" s="5">
        <v>993616</v>
      </c>
      <c r="D113" s="5">
        <v>124167</v>
      </c>
      <c r="E113" s="6">
        <v>0</v>
      </c>
      <c r="F113" s="6">
        <v>0</v>
      </c>
      <c r="G113" s="6">
        <v>0</v>
      </c>
      <c r="H113" s="5">
        <v>45534</v>
      </c>
      <c r="I113" s="5">
        <v>68150</v>
      </c>
      <c r="J113" s="6">
        <v>0</v>
      </c>
      <c r="K113" s="5">
        <v>599989</v>
      </c>
      <c r="L113" s="5">
        <v>-740945</v>
      </c>
      <c r="M113" s="5">
        <f t="shared" si="1"/>
        <v>1919614</v>
      </c>
      <c r="N113" s="4"/>
      <c r="O113" s="4"/>
    </row>
    <row r="114" spans="1:15" ht="15.75" thickBot="1" x14ac:dyDescent="0.3">
      <c r="A114" s="3" t="s">
        <v>112</v>
      </c>
      <c r="B114" s="5">
        <v>1758487</v>
      </c>
      <c r="C114" s="5">
        <v>2534580</v>
      </c>
      <c r="D114" s="5">
        <v>170601</v>
      </c>
      <c r="E114" s="6">
        <v>0</v>
      </c>
      <c r="F114" s="6">
        <v>0</v>
      </c>
      <c r="G114" s="6">
        <v>744</v>
      </c>
      <c r="H114" s="5">
        <v>19270</v>
      </c>
      <c r="I114" s="5">
        <v>90189</v>
      </c>
      <c r="J114" s="6">
        <v>0</v>
      </c>
      <c r="K114" s="5">
        <v>1857133</v>
      </c>
      <c r="L114" s="5">
        <v>598314</v>
      </c>
      <c r="M114" s="5">
        <f t="shared" si="1"/>
        <v>7029318</v>
      </c>
      <c r="N114" s="4"/>
      <c r="O114" s="4"/>
    </row>
    <row r="115" spans="1:15" ht="15.75" thickBot="1" x14ac:dyDescent="0.3">
      <c r="A115" s="3" t="s">
        <v>113</v>
      </c>
      <c r="B115" s="5">
        <v>446901</v>
      </c>
      <c r="C115" s="5">
        <v>1521381</v>
      </c>
      <c r="D115" s="5">
        <v>114442</v>
      </c>
      <c r="E115" s="6">
        <v>0</v>
      </c>
      <c r="F115" s="5">
        <v>2456</v>
      </c>
      <c r="G115" s="6">
        <v>0</v>
      </c>
      <c r="H115" s="5">
        <v>1631</v>
      </c>
      <c r="I115" s="5">
        <v>24704</v>
      </c>
      <c r="J115" s="6">
        <v>0</v>
      </c>
      <c r="K115" s="5">
        <v>622561</v>
      </c>
      <c r="L115" s="5">
        <v>-348876</v>
      </c>
      <c r="M115" s="5">
        <f t="shared" si="1"/>
        <v>2385200</v>
      </c>
      <c r="N115" s="4"/>
      <c r="O115" s="4"/>
    </row>
    <row r="116" spans="1:15" ht="15.75" thickBot="1" x14ac:dyDescent="0.3">
      <c r="A116" s="3" t="s">
        <v>114</v>
      </c>
      <c r="B116" s="5">
        <v>324815</v>
      </c>
      <c r="C116" s="5">
        <v>556045</v>
      </c>
      <c r="D116" s="5">
        <v>46215</v>
      </c>
      <c r="E116" s="6">
        <v>0</v>
      </c>
      <c r="F116" s="6">
        <v>0</v>
      </c>
      <c r="G116" s="6">
        <v>0</v>
      </c>
      <c r="H116" s="5">
        <v>6146</v>
      </c>
      <c r="I116" s="5">
        <v>21115</v>
      </c>
      <c r="J116" s="6">
        <v>0</v>
      </c>
      <c r="K116" s="5">
        <v>305948</v>
      </c>
      <c r="L116" s="5">
        <v>-286634</v>
      </c>
      <c r="M116" s="5">
        <f t="shared" si="1"/>
        <v>973650</v>
      </c>
      <c r="N116" s="4"/>
      <c r="O116" s="4"/>
    </row>
    <row r="117" spans="1:15" ht="15.75" thickBot="1" x14ac:dyDescent="0.3">
      <c r="A117" s="3" t="s">
        <v>115</v>
      </c>
      <c r="B117" s="5">
        <v>317653</v>
      </c>
      <c r="C117" s="5">
        <v>1154140</v>
      </c>
      <c r="D117" s="5">
        <v>69801</v>
      </c>
      <c r="E117" s="6">
        <v>0</v>
      </c>
      <c r="F117" s="5">
        <v>2008</v>
      </c>
      <c r="G117" s="6">
        <v>0</v>
      </c>
      <c r="H117" s="5">
        <v>9002</v>
      </c>
      <c r="I117" s="5">
        <v>11565</v>
      </c>
      <c r="J117" s="6">
        <v>0</v>
      </c>
      <c r="K117" s="5">
        <v>220147</v>
      </c>
      <c r="L117" s="5">
        <v>-208643</v>
      </c>
      <c r="M117" s="5">
        <f t="shared" si="1"/>
        <v>1575673</v>
      </c>
      <c r="N117" s="4"/>
      <c r="O117" s="4"/>
    </row>
    <row r="118" spans="1:15" ht="15.75" thickBot="1" x14ac:dyDescent="0.3">
      <c r="A118" s="3" t="s">
        <v>116</v>
      </c>
      <c r="B118" s="5">
        <v>1412611</v>
      </c>
      <c r="C118" s="5">
        <v>3342606</v>
      </c>
      <c r="D118" s="5">
        <v>226837</v>
      </c>
      <c r="E118" s="5">
        <v>7653</v>
      </c>
      <c r="F118" s="5">
        <v>10214</v>
      </c>
      <c r="G118" s="6">
        <v>834</v>
      </c>
      <c r="H118" s="5">
        <v>28630</v>
      </c>
      <c r="I118" s="5">
        <v>42709</v>
      </c>
      <c r="J118" s="6">
        <v>0</v>
      </c>
      <c r="K118" s="5">
        <v>1098707</v>
      </c>
      <c r="L118" s="5">
        <v>4261285</v>
      </c>
      <c r="M118" s="5">
        <f t="shared" si="1"/>
        <v>10432086</v>
      </c>
      <c r="N118" s="4"/>
      <c r="O118" s="4"/>
    </row>
    <row r="119" spans="1:15" ht="15.75" thickBot="1" x14ac:dyDescent="0.3">
      <c r="A119" s="3" t="s">
        <v>117</v>
      </c>
      <c r="B119" s="5">
        <v>209025</v>
      </c>
      <c r="C119" s="5">
        <v>453539</v>
      </c>
      <c r="D119" s="5">
        <v>30241</v>
      </c>
      <c r="E119" s="5">
        <v>1244</v>
      </c>
      <c r="F119" s="5">
        <v>1133</v>
      </c>
      <c r="G119" s="6">
        <v>90</v>
      </c>
      <c r="H119" s="5">
        <v>3511</v>
      </c>
      <c r="I119" s="5">
        <v>6172</v>
      </c>
      <c r="J119" s="6">
        <v>0</v>
      </c>
      <c r="K119" s="5">
        <v>147698</v>
      </c>
      <c r="L119" s="5">
        <v>322496</v>
      </c>
      <c r="M119" s="5">
        <f t="shared" si="1"/>
        <v>1175149</v>
      </c>
      <c r="N119" s="4"/>
      <c r="O119" s="4"/>
    </row>
    <row r="120" spans="1:15" ht="15.75" thickBot="1" x14ac:dyDescent="0.3">
      <c r="A120" s="3" t="s">
        <v>118</v>
      </c>
      <c r="B120" s="5">
        <v>1007144</v>
      </c>
      <c r="C120" s="5">
        <v>1109131</v>
      </c>
      <c r="D120" s="5">
        <v>129641</v>
      </c>
      <c r="E120" s="6">
        <v>0</v>
      </c>
      <c r="F120" s="6">
        <v>0</v>
      </c>
      <c r="G120" s="6">
        <v>620</v>
      </c>
      <c r="H120" s="5">
        <v>22095</v>
      </c>
      <c r="I120" s="5">
        <v>29326</v>
      </c>
      <c r="J120" s="6">
        <v>0</v>
      </c>
      <c r="K120" s="5">
        <v>738214</v>
      </c>
      <c r="L120" s="5">
        <v>-819040</v>
      </c>
      <c r="M120" s="5">
        <f t="shared" si="1"/>
        <v>2217131</v>
      </c>
      <c r="N120" s="4"/>
      <c r="O120" s="4"/>
    </row>
    <row r="121" spans="1:15" ht="15.75" thickBot="1" x14ac:dyDescent="0.3">
      <c r="A121" s="3" t="s">
        <v>119</v>
      </c>
      <c r="B121" s="5">
        <v>531794</v>
      </c>
      <c r="C121" s="5">
        <v>972369</v>
      </c>
      <c r="D121" s="5">
        <v>83550</v>
      </c>
      <c r="E121" s="6">
        <v>666</v>
      </c>
      <c r="F121" s="6">
        <v>0</v>
      </c>
      <c r="G121" s="6">
        <v>0</v>
      </c>
      <c r="H121" s="5">
        <v>4578</v>
      </c>
      <c r="I121" s="5">
        <v>14869</v>
      </c>
      <c r="J121" s="6">
        <v>0</v>
      </c>
      <c r="K121" s="5">
        <v>396817</v>
      </c>
      <c r="L121" s="5">
        <v>-483843</v>
      </c>
      <c r="M121" s="5">
        <f t="shared" si="1"/>
        <v>1520800</v>
      </c>
      <c r="N121" s="4"/>
      <c r="O121" s="4"/>
    </row>
    <row r="122" spans="1:15" ht="15.75" thickBot="1" x14ac:dyDescent="0.3">
      <c r="A122" s="3" t="s">
        <v>120</v>
      </c>
      <c r="B122" s="5">
        <v>324109</v>
      </c>
      <c r="C122" s="5">
        <v>1032007</v>
      </c>
      <c r="D122" s="5">
        <v>51702</v>
      </c>
      <c r="E122" s="6">
        <v>0</v>
      </c>
      <c r="F122" s="5">
        <v>10481</v>
      </c>
      <c r="G122" s="6">
        <v>0</v>
      </c>
      <c r="H122" s="5">
        <v>8807</v>
      </c>
      <c r="I122" s="5">
        <v>13183</v>
      </c>
      <c r="J122" s="6">
        <v>0</v>
      </c>
      <c r="K122" s="5">
        <v>264074</v>
      </c>
      <c r="L122" s="5">
        <v>-193258</v>
      </c>
      <c r="M122" s="5">
        <f t="shared" si="1"/>
        <v>1511105</v>
      </c>
      <c r="N122" s="4"/>
      <c r="O122" s="4"/>
    </row>
    <row r="123" spans="1:15" ht="15.75" thickBot="1" x14ac:dyDescent="0.3">
      <c r="A123" s="3" t="s">
        <v>121</v>
      </c>
      <c r="B123" s="5">
        <v>179882</v>
      </c>
      <c r="C123" s="5">
        <v>900351</v>
      </c>
      <c r="D123" s="5">
        <v>34904</v>
      </c>
      <c r="E123" s="5">
        <v>2354</v>
      </c>
      <c r="F123" s="5">
        <v>16988</v>
      </c>
      <c r="G123" s="6">
        <v>619</v>
      </c>
      <c r="H123" s="5">
        <v>6517</v>
      </c>
      <c r="I123" s="5">
        <v>13921</v>
      </c>
      <c r="J123" s="6">
        <v>0</v>
      </c>
      <c r="K123" s="5">
        <v>127685</v>
      </c>
      <c r="L123" s="5">
        <v>-85247</v>
      </c>
      <c r="M123" s="5">
        <f t="shared" si="1"/>
        <v>1197974</v>
      </c>
      <c r="N123" s="4"/>
      <c r="O123" s="4"/>
    </row>
    <row r="124" spans="1:15" ht="15.75" thickBot="1" x14ac:dyDescent="0.3">
      <c r="A124" s="3" t="s">
        <v>122</v>
      </c>
      <c r="B124" s="5">
        <v>465660</v>
      </c>
      <c r="C124" s="5">
        <v>1397673</v>
      </c>
      <c r="D124" s="5">
        <v>71546</v>
      </c>
      <c r="E124" s="5">
        <v>2072</v>
      </c>
      <c r="F124" s="5">
        <v>2500</v>
      </c>
      <c r="G124" s="6">
        <v>868</v>
      </c>
      <c r="H124" s="5">
        <v>7638</v>
      </c>
      <c r="I124" s="5">
        <v>14562</v>
      </c>
      <c r="J124" s="6">
        <v>0</v>
      </c>
      <c r="K124" s="5">
        <v>325931</v>
      </c>
      <c r="L124" s="5">
        <v>-388486</v>
      </c>
      <c r="M124" s="5">
        <f t="shared" si="1"/>
        <v>1899964</v>
      </c>
      <c r="N124" s="4"/>
      <c r="O124" s="4"/>
    </row>
    <row r="125" spans="1:15" ht="15.75" thickBot="1" x14ac:dyDescent="0.3">
      <c r="A125" s="3" t="s">
        <v>123</v>
      </c>
      <c r="B125" s="5">
        <v>1376418</v>
      </c>
      <c r="C125" s="5">
        <v>2194175</v>
      </c>
      <c r="D125" s="5">
        <v>178177</v>
      </c>
      <c r="E125" s="5">
        <v>4583</v>
      </c>
      <c r="F125" s="5">
        <v>3264</v>
      </c>
      <c r="G125" s="6">
        <v>0</v>
      </c>
      <c r="H125" s="5">
        <v>22455</v>
      </c>
      <c r="I125" s="5">
        <v>40296</v>
      </c>
      <c r="J125" s="6">
        <v>0</v>
      </c>
      <c r="K125" s="5">
        <v>574769</v>
      </c>
      <c r="L125" s="5">
        <v>492349</v>
      </c>
      <c r="M125" s="5">
        <f t="shared" si="1"/>
        <v>4886486</v>
      </c>
      <c r="N125" s="4"/>
      <c r="O125" s="4"/>
    </row>
    <row r="126" spans="1:15" ht="15.75" thickBot="1" x14ac:dyDescent="0.3">
      <c r="A126" s="3" t="s">
        <v>124</v>
      </c>
      <c r="B126" s="5">
        <v>299657</v>
      </c>
      <c r="C126" s="5">
        <v>790322</v>
      </c>
      <c r="D126" s="5">
        <v>52441</v>
      </c>
      <c r="E126" s="6">
        <v>0</v>
      </c>
      <c r="F126" s="6">
        <v>0</v>
      </c>
      <c r="G126" s="6">
        <v>0</v>
      </c>
      <c r="H126" s="5">
        <v>7360</v>
      </c>
      <c r="I126" s="5">
        <v>17600</v>
      </c>
      <c r="J126" s="6">
        <v>0</v>
      </c>
      <c r="K126" s="5">
        <v>231300</v>
      </c>
      <c r="L126" s="5">
        <v>-188458</v>
      </c>
      <c r="M126" s="5">
        <f t="shared" si="1"/>
        <v>1210222</v>
      </c>
      <c r="N126" s="4"/>
      <c r="O126" s="4"/>
    </row>
    <row r="127" spans="1:15" ht="15.75" thickBot="1" x14ac:dyDescent="0.3">
      <c r="A127" s="3" t="s">
        <v>125</v>
      </c>
      <c r="B127" s="5">
        <v>680297</v>
      </c>
      <c r="C127" s="5">
        <v>891610</v>
      </c>
      <c r="D127" s="5">
        <v>92951</v>
      </c>
      <c r="E127" s="6">
        <v>0</v>
      </c>
      <c r="F127" s="6">
        <v>0</v>
      </c>
      <c r="G127" s="6">
        <v>0</v>
      </c>
      <c r="H127" s="5">
        <v>2105</v>
      </c>
      <c r="I127" s="5">
        <v>16522</v>
      </c>
      <c r="J127" s="6">
        <v>0</v>
      </c>
      <c r="K127" s="5">
        <v>413034</v>
      </c>
      <c r="L127" s="5">
        <v>-523622</v>
      </c>
      <c r="M127" s="5">
        <f t="shared" si="1"/>
        <v>1572897</v>
      </c>
      <c r="N127" s="4"/>
      <c r="O127" s="4"/>
    </row>
    <row r="128" spans="1:15" ht="15.75" thickBot="1" x14ac:dyDescent="0.3">
      <c r="A128" s="3" t="s">
        <v>126</v>
      </c>
      <c r="B128" s="5">
        <v>712528</v>
      </c>
      <c r="C128" s="5">
        <v>1617828</v>
      </c>
      <c r="D128" s="5">
        <v>107628</v>
      </c>
      <c r="E128" s="5">
        <v>8987</v>
      </c>
      <c r="F128" s="5">
        <v>12789</v>
      </c>
      <c r="G128" s="6">
        <v>465</v>
      </c>
      <c r="H128" s="5">
        <v>9149</v>
      </c>
      <c r="I128" s="5">
        <v>29902</v>
      </c>
      <c r="J128" s="6">
        <v>0</v>
      </c>
      <c r="K128" s="5">
        <v>420009</v>
      </c>
      <c r="L128" s="5">
        <v>1739043</v>
      </c>
      <c r="M128" s="5">
        <f t="shared" si="1"/>
        <v>4658328</v>
      </c>
      <c r="N128" s="4"/>
      <c r="O128" s="4"/>
    </row>
    <row r="129" spans="1:15" ht="15.75" thickBot="1" x14ac:dyDescent="0.3">
      <c r="A129" s="3" t="s">
        <v>127</v>
      </c>
      <c r="B129" s="5">
        <v>214848</v>
      </c>
      <c r="C129" s="5">
        <v>667055</v>
      </c>
      <c r="D129" s="5">
        <v>38261</v>
      </c>
      <c r="E129" s="6">
        <v>0</v>
      </c>
      <c r="F129" s="6">
        <v>0</v>
      </c>
      <c r="G129" s="6">
        <v>0</v>
      </c>
      <c r="H129" s="5">
        <v>1672</v>
      </c>
      <c r="I129" s="5">
        <v>9941</v>
      </c>
      <c r="J129" s="6">
        <v>0</v>
      </c>
      <c r="K129" s="5">
        <v>222441</v>
      </c>
      <c r="L129" s="5">
        <v>-111527</v>
      </c>
      <c r="M129" s="5">
        <f t="shared" si="1"/>
        <v>1042691</v>
      </c>
      <c r="N129" s="4"/>
      <c r="O129" s="4"/>
    </row>
    <row r="130" spans="1:15" ht="15.75" thickBot="1" x14ac:dyDescent="0.3">
      <c r="A130" s="3" t="s">
        <v>128</v>
      </c>
      <c r="B130" s="5">
        <v>314921</v>
      </c>
      <c r="C130" s="5">
        <v>816651</v>
      </c>
      <c r="D130" s="5">
        <v>35450</v>
      </c>
      <c r="E130" s="6">
        <v>0</v>
      </c>
      <c r="F130" s="5">
        <v>2513</v>
      </c>
      <c r="G130" s="6">
        <v>620</v>
      </c>
      <c r="H130" s="5">
        <v>10461</v>
      </c>
      <c r="I130" s="6">
        <v>0</v>
      </c>
      <c r="J130" s="6">
        <v>0</v>
      </c>
      <c r="K130" s="5">
        <v>236008</v>
      </c>
      <c r="L130" s="5">
        <v>-202784</v>
      </c>
      <c r="M130" s="5">
        <f t="shared" si="1"/>
        <v>1213840</v>
      </c>
      <c r="N130" s="4"/>
      <c r="O130" s="4"/>
    </row>
    <row r="131" spans="1:15" ht="15.75" thickBot="1" x14ac:dyDescent="0.3">
      <c r="A131" s="3" t="s">
        <v>129</v>
      </c>
      <c r="B131" s="5">
        <v>436159</v>
      </c>
      <c r="C131" s="5">
        <v>1140560</v>
      </c>
      <c r="D131" s="5">
        <v>71074</v>
      </c>
      <c r="E131" s="5">
        <v>1227</v>
      </c>
      <c r="F131" s="6">
        <v>302</v>
      </c>
      <c r="G131" s="6">
        <v>0</v>
      </c>
      <c r="H131" s="5">
        <v>7567</v>
      </c>
      <c r="I131" s="5">
        <v>28086</v>
      </c>
      <c r="J131" s="6">
        <v>0</v>
      </c>
      <c r="K131" s="5">
        <v>337475</v>
      </c>
      <c r="L131" s="5">
        <v>-293944</v>
      </c>
      <c r="M131" s="5">
        <f t="shared" ref="M131:M194" si="2">SUM(B131:L131)</f>
        <v>1728506</v>
      </c>
      <c r="N131" s="4"/>
      <c r="O131" s="4"/>
    </row>
    <row r="132" spans="1:15" ht="15.75" thickBot="1" x14ac:dyDescent="0.3">
      <c r="A132" s="3" t="s">
        <v>130</v>
      </c>
      <c r="B132" s="5">
        <v>74448747</v>
      </c>
      <c r="C132" s="5">
        <v>45583090</v>
      </c>
      <c r="D132" s="5">
        <v>4031867</v>
      </c>
      <c r="E132" s="5">
        <v>39507</v>
      </c>
      <c r="F132" s="6">
        <v>0</v>
      </c>
      <c r="G132" s="6">
        <v>836</v>
      </c>
      <c r="H132" s="5">
        <v>1476500</v>
      </c>
      <c r="I132" s="5">
        <v>3950187</v>
      </c>
      <c r="J132" s="6">
        <v>0</v>
      </c>
      <c r="K132" s="5">
        <v>38713678</v>
      </c>
      <c r="L132" s="5">
        <v>-36337257</v>
      </c>
      <c r="M132" s="5">
        <f t="shared" si="2"/>
        <v>131907155</v>
      </c>
      <c r="N132" s="4"/>
      <c r="O132" s="4"/>
    </row>
    <row r="133" spans="1:15" ht="15.75" thickBot="1" x14ac:dyDescent="0.3">
      <c r="A133" s="3" t="s">
        <v>131</v>
      </c>
      <c r="B133" s="5">
        <v>1359347</v>
      </c>
      <c r="C133" s="5">
        <v>1978302</v>
      </c>
      <c r="D133" s="5">
        <v>115387</v>
      </c>
      <c r="E133" s="6">
        <v>0</v>
      </c>
      <c r="F133" s="6">
        <v>0</v>
      </c>
      <c r="G133" s="6">
        <v>0</v>
      </c>
      <c r="H133" s="5">
        <v>50958</v>
      </c>
      <c r="I133" s="5">
        <v>91198</v>
      </c>
      <c r="J133" s="6">
        <v>0</v>
      </c>
      <c r="K133" s="5">
        <v>1841281</v>
      </c>
      <c r="L133" s="5">
        <v>1510199</v>
      </c>
      <c r="M133" s="5">
        <f t="shared" si="2"/>
        <v>6946672</v>
      </c>
      <c r="N133" s="4"/>
      <c r="O133" s="4"/>
    </row>
    <row r="134" spans="1:15" ht="15.75" thickBot="1" x14ac:dyDescent="0.3">
      <c r="A134" s="3" t="s">
        <v>132</v>
      </c>
      <c r="B134" s="5">
        <v>1138618</v>
      </c>
      <c r="C134" s="5">
        <v>980343</v>
      </c>
      <c r="D134" s="5">
        <v>120704</v>
      </c>
      <c r="E134" s="6">
        <v>0</v>
      </c>
      <c r="F134" s="5">
        <v>5509</v>
      </c>
      <c r="G134" s="6">
        <v>619</v>
      </c>
      <c r="H134" s="5">
        <v>11290</v>
      </c>
      <c r="I134" s="5">
        <v>52869</v>
      </c>
      <c r="J134" s="6">
        <v>0</v>
      </c>
      <c r="K134" s="5">
        <v>536230</v>
      </c>
      <c r="L134" s="5">
        <v>-1021034</v>
      </c>
      <c r="M134" s="5">
        <f t="shared" si="2"/>
        <v>1825148</v>
      </c>
      <c r="N134" s="4"/>
      <c r="O134" s="4"/>
    </row>
    <row r="135" spans="1:15" ht="15.75" thickBot="1" x14ac:dyDescent="0.3">
      <c r="A135" s="3" t="s">
        <v>133</v>
      </c>
      <c r="B135" s="5">
        <v>2092556</v>
      </c>
      <c r="C135" s="5">
        <v>3082435</v>
      </c>
      <c r="D135" s="5">
        <v>299895</v>
      </c>
      <c r="E135" s="6">
        <v>0</v>
      </c>
      <c r="F135" s="6">
        <v>0</v>
      </c>
      <c r="G135" s="6">
        <v>0</v>
      </c>
      <c r="H135" s="5">
        <v>644334</v>
      </c>
      <c r="I135" s="5">
        <v>410887</v>
      </c>
      <c r="J135" s="6">
        <v>0</v>
      </c>
      <c r="K135" s="5">
        <v>3320798</v>
      </c>
      <c r="L135" s="5">
        <v>1584600</v>
      </c>
      <c r="M135" s="5">
        <f t="shared" si="2"/>
        <v>11435505</v>
      </c>
      <c r="N135" s="4"/>
      <c r="O135" s="4"/>
    </row>
    <row r="136" spans="1:15" ht="15.75" thickBot="1" x14ac:dyDescent="0.3">
      <c r="A136" s="3" t="s">
        <v>134</v>
      </c>
      <c r="B136" s="5">
        <v>1662419</v>
      </c>
      <c r="C136" s="5">
        <v>2157916</v>
      </c>
      <c r="D136" s="5">
        <v>222706</v>
      </c>
      <c r="E136" s="5">
        <v>22836</v>
      </c>
      <c r="F136" s="6">
        <v>0</v>
      </c>
      <c r="G136" s="6">
        <v>0</v>
      </c>
      <c r="H136" s="5">
        <v>8136</v>
      </c>
      <c r="I136" s="5">
        <v>33734</v>
      </c>
      <c r="J136" s="6">
        <v>0</v>
      </c>
      <c r="K136" s="5">
        <v>498371</v>
      </c>
      <c r="L136" s="5">
        <v>-344802</v>
      </c>
      <c r="M136" s="5">
        <f t="shared" si="2"/>
        <v>4261316</v>
      </c>
      <c r="N136" s="4"/>
      <c r="O136" s="4"/>
    </row>
    <row r="137" spans="1:15" ht="15.75" thickBot="1" x14ac:dyDescent="0.3">
      <c r="A137" s="3" t="s">
        <v>135</v>
      </c>
      <c r="B137" s="5">
        <v>479002</v>
      </c>
      <c r="C137" s="5">
        <v>1747036</v>
      </c>
      <c r="D137" s="5">
        <v>87847</v>
      </c>
      <c r="E137" s="5">
        <v>13398</v>
      </c>
      <c r="F137" s="5">
        <v>31653</v>
      </c>
      <c r="G137" s="6">
        <v>0</v>
      </c>
      <c r="H137" s="5">
        <v>18116</v>
      </c>
      <c r="I137" s="5">
        <v>25953</v>
      </c>
      <c r="J137" s="5">
        <v>2609</v>
      </c>
      <c r="K137" s="5">
        <v>420085</v>
      </c>
      <c r="L137" s="5">
        <v>-402891</v>
      </c>
      <c r="M137" s="5">
        <f t="shared" si="2"/>
        <v>2422808</v>
      </c>
      <c r="N137" s="4"/>
      <c r="O137" s="4"/>
    </row>
    <row r="138" spans="1:15" ht="26.25" thickBot="1" x14ac:dyDescent="0.3">
      <c r="A138" s="3" t="s">
        <v>136</v>
      </c>
      <c r="B138" s="5">
        <v>3694176</v>
      </c>
      <c r="C138" s="5">
        <v>1901759</v>
      </c>
      <c r="D138" s="5">
        <v>245102</v>
      </c>
      <c r="E138" s="5">
        <v>4679</v>
      </c>
      <c r="F138" s="6">
        <v>0</v>
      </c>
      <c r="G138" s="6">
        <v>0</v>
      </c>
      <c r="H138" s="5">
        <v>20571</v>
      </c>
      <c r="I138" s="5">
        <v>236421</v>
      </c>
      <c r="J138" s="6">
        <v>0</v>
      </c>
      <c r="K138" s="5">
        <v>2317539</v>
      </c>
      <c r="L138" s="5">
        <v>-2026195</v>
      </c>
      <c r="M138" s="5">
        <f t="shared" si="2"/>
        <v>6394052</v>
      </c>
      <c r="N138" s="4"/>
      <c r="O138" s="4"/>
    </row>
    <row r="139" spans="1:15" ht="15.75" thickBot="1" x14ac:dyDescent="0.3">
      <c r="A139" s="3" t="s">
        <v>137</v>
      </c>
      <c r="B139" s="5">
        <v>1509653</v>
      </c>
      <c r="C139" s="5">
        <v>2635093</v>
      </c>
      <c r="D139" s="5">
        <v>232224</v>
      </c>
      <c r="E139" s="5">
        <v>13522</v>
      </c>
      <c r="F139" s="5">
        <v>9131</v>
      </c>
      <c r="G139" s="6">
        <v>975</v>
      </c>
      <c r="H139" s="5">
        <v>25373</v>
      </c>
      <c r="I139" s="5">
        <v>61783</v>
      </c>
      <c r="J139" s="5">
        <v>30389</v>
      </c>
      <c r="K139" s="5">
        <v>1185628</v>
      </c>
      <c r="L139" s="5">
        <v>2384502</v>
      </c>
      <c r="M139" s="5">
        <f t="shared" si="2"/>
        <v>8088273</v>
      </c>
      <c r="N139" s="4"/>
      <c r="O139" s="4"/>
    </row>
    <row r="140" spans="1:15" ht="15.75" thickBot="1" x14ac:dyDescent="0.3">
      <c r="A140" s="3" t="s">
        <v>138</v>
      </c>
      <c r="B140" s="5">
        <v>229924</v>
      </c>
      <c r="C140" s="5">
        <v>383026</v>
      </c>
      <c r="D140" s="5">
        <v>33618</v>
      </c>
      <c r="E140" s="5">
        <v>1679</v>
      </c>
      <c r="F140" s="5">
        <v>1015</v>
      </c>
      <c r="G140" s="6">
        <v>107</v>
      </c>
      <c r="H140" s="5">
        <v>3139</v>
      </c>
      <c r="I140" s="5">
        <v>8755</v>
      </c>
      <c r="J140" s="5">
        <v>3377</v>
      </c>
      <c r="K140" s="5">
        <v>177999</v>
      </c>
      <c r="L140" s="5">
        <v>243214</v>
      </c>
      <c r="M140" s="5">
        <f t="shared" si="2"/>
        <v>1085853</v>
      </c>
      <c r="N140" s="4"/>
      <c r="O140" s="4"/>
    </row>
    <row r="141" spans="1:15" ht="15.75" thickBot="1" x14ac:dyDescent="0.3">
      <c r="A141" s="3" t="s">
        <v>139</v>
      </c>
      <c r="B141" s="5">
        <v>528163</v>
      </c>
      <c r="C141" s="5">
        <v>833103</v>
      </c>
      <c r="D141" s="5">
        <v>71408</v>
      </c>
      <c r="E141" s="5">
        <v>1901</v>
      </c>
      <c r="F141" s="5">
        <v>7935</v>
      </c>
      <c r="G141" s="6">
        <v>0</v>
      </c>
      <c r="H141" s="5">
        <v>15965</v>
      </c>
      <c r="I141" s="5">
        <v>28678</v>
      </c>
      <c r="J141" s="6">
        <v>0</v>
      </c>
      <c r="K141" s="5">
        <v>254209</v>
      </c>
      <c r="L141" s="5">
        <v>-406614</v>
      </c>
      <c r="M141" s="5">
        <f t="shared" si="2"/>
        <v>1334748</v>
      </c>
      <c r="N141" s="4"/>
      <c r="O141" s="4"/>
    </row>
    <row r="142" spans="1:15" ht="15.75" thickBot="1" x14ac:dyDescent="0.3">
      <c r="A142" s="3" t="s">
        <v>140</v>
      </c>
      <c r="B142" s="5">
        <v>1133792</v>
      </c>
      <c r="C142" s="5">
        <v>3202406</v>
      </c>
      <c r="D142" s="5">
        <v>186125</v>
      </c>
      <c r="E142" s="5">
        <v>5238</v>
      </c>
      <c r="F142" s="6">
        <v>0</v>
      </c>
      <c r="G142" s="6">
        <v>0</v>
      </c>
      <c r="H142" s="5">
        <v>33343</v>
      </c>
      <c r="I142" s="6">
        <v>0</v>
      </c>
      <c r="J142" s="6">
        <v>0</v>
      </c>
      <c r="K142" s="5">
        <v>1980417</v>
      </c>
      <c r="L142" s="5">
        <v>1419331</v>
      </c>
      <c r="M142" s="5">
        <f t="shared" si="2"/>
        <v>7960652</v>
      </c>
      <c r="N142" s="4"/>
      <c r="O142" s="4"/>
    </row>
    <row r="143" spans="1:15" ht="15.75" thickBot="1" x14ac:dyDescent="0.3">
      <c r="A143" s="3" t="s">
        <v>141</v>
      </c>
      <c r="B143" s="5">
        <v>637162</v>
      </c>
      <c r="C143" s="5">
        <v>625404</v>
      </c>
      <c r="D143" s="5">
        <v>86693</v>
      </c>
      <c r="E143" s="6">
        <v>0</v>
      </c>
      <c r="F143" s="6">
        <v>0</v>
      </c>
      <c r="G143" s="6">
        <v>0</v>
      </c>
      <c r="H143" s="5">
        <v>3511</v>
      </c>
      <c r="I143" s="5">
        <v>8539</v>
      </c>
      <c r="J143" s="6">
        <v>0</v>
      </c>
      <c r="K143" s="5">
        <v>302754</v>
      </c>
      <c r="L143" s="5">
        <v>-505861</v>
      </c>
      <c r="M143" s="5">
        <f t="shared" si="2"/>
        <v>1158202</v>
      </c>
      <c r="N143" s="4"/>
      <c r="O143" s="4"/>
    </row>
    <row r="144" spans="1:15" ht="15.75" thickBot="1" x14ac:dyDescent="0.3">
      <c r="A144" s="3" t="s">
        <v>142</v>
      </c>
      <c r="B144" s="5">
        <v>1048570</v>
      </c>
      <c r="C144" s="5">
        <v>2910139</v>
      </c>
      <c r="D144" s="5">
        <v>194952</v>
      </c>
      <c r="E144" s="5">
        <v>2694</v>
      </c>
      <c r="F144" s="5">
        <v>28023</v>
      </c>
      <c r="G144" s="6">
        <v>0</v>
      </c>
      <c r="H144" s="5">
        <v>27686</v>
      </c>
      <c r="I144" s="5">
        <v>42801</v>
      </c>
      <c r="J144" s="6">
        <v>0</v>
      </c>
      <c r="K144" s="5">
        <v>1080016</v>
      </c>
      <c r="L144" s="5">
        <v>-956772</v>
      </c>
      <c r="M144" s="5">
        <f t="shared" si="2"/>
        <v>4378109</v>
      </c>
      <c r="N144" s="4"/>
      <c r="O144" s="4"/>
    </row>
    <row r="145" spans="1:15" ht="15.75" thickBot="1" x14ac:dyDescent="0.3">
      <c r="A145" s="3" t="s">
        <v>143</v>
      </c>
      <c r="B145" s="5">
        <v>809308</v>
      </c>
      <c r="C145" s="5">
        <v>2263100</v>
      </c>
      <c r="D145" s="5">
        <v>127654</v>
      </c>
      <c r="E145" s="6">
        <v>0</v>
      </c>
      <c r="F145" s="6">
        <v>0</v>
      </c>
      <c r="G145" s="6">
        <v>0</v>
      </c>
      <c r="H145" s="5">
        <v>49564</v>
      </c>
      <c r="I145" s="5">
        <v>74346</v>
      </c>
      <c r="J145" s="6">
        <v>0</v>
      </c>
      <c r="K145" s="5">
        <v>659203</v>
      </c>
      <c r="L145" s="5">
        <v>397339</v>
      </c>
      <c r="M145" s="5">
        <f t="shared" si="2"/>
        <v>4380514</v>
      </c>
      <c r="N145" s="4"/>
      <c r="O145" s="4"/>
    </row>
    <row r="146" spans="1:15" ht="15.75" thickBot="1" x14ac:dyDescent="0.3">
      <c r="A146" s="3" t="s">
        <v>144</v>
      </c>
      <c r="B146" s="5">
        <v>397446</v>
      </c>
      <c r="C146" s="5">
        <v>698218</v>
      </c>
      <c r="D146" s="5">
        <v>59509</v>
      </c>
      <c r="E146" s="6">
        <v>0</v>
      </c>
      <c r="F146" s="6">
        <v>946</v>
      </c>
      <c r="G146" s="6">
        <v>0</v>
      </c>
      <c r="H146" s="5">
        <v>7120</v>
      </c>
      <c r="I146" s="5">
        <v>16666</v>
      </c>
      <c r="J146" s="6">
        <v>0</v>
      </c>
      <c r="K146" s="5">
        <v>316936</v>
      </c>
      <c r="L146" s="5">
        <v>-373036</v>
      </c>
      <c r="M146" s="5">
        <f t="shared" si="2"/>
        <v>1123805</v>
      </c>
      <c r="N146" s="4"/>
      <c r="O146" s="4"/>
    </row>
    <row r="147" spans="1:15" ht="15.75" thickBot="1" x14ac:dyDescent="0.3">
      <c r="A147" s="3" t="s">
        <v>145</v>
      </c>
      <c r="B147" s="5">
        <v>500933</v>
      </c>
      <c r="C147" s="5">
        <v>999701</v>
      </c>
      <c r="D147" s="5">
        <v>50906</v>
      </c>
      <c r="E147" s="6">
        <v>0</v>
      </c>
      <c r="F147" s="6">
        <v>0</v>
      </c>
      <c r="G147" s="6">
        <v>261</v>
      </c>
      <c r="H147" s="5">
        <v>14193</v>
      </c>
      <c r="I147" s="5">
        <v>12649</v>
      </c>
      <c r="J147" s="6">
        <v>0</v>
      </c>
      <c r="K147" s="5">
        <v>423494</v>
      </c>
      <c r="L147" s="5">
        <v>337487</v>
      </c>
      <c r="M147" s="5">
        <f t="shared" si="2"/>
        <v>2339624</v>
      </c>
      <c r="N147" s="4"/>
      <c r="O147" s="4"/>
    </row>
    <row r="148" spans="1:15" ht="15.75" thickBot="1" x14ac:dyDescent="0.3">
      <c r="A148" s="3" t="s">
        <v>146</v>
      </c>
      <c r="B148" s="5">
        <v>301857</v>
      </c>
      <c r="C148" s="5">
        <v>1033318</v>
      </c>
      <c r="D148" s="5">
        <v>56734</v>
      </c>
      <c r="E148" s="6">
        <v>0</v>
      </c>
      <c r="F148" s="6">
        <v>0</v>
      </c>
      <c r="G148" s="6">
        <v>0</v>
      </c>
      <c r="H148" s="5">
        <v>17701</v>
      </c>
      <c r="I148" s="5">
        <v>20918</v>
      </c>
      <c r="J148" s="5">
        <v>16715</v>
      </c>
      <c r="K148" s="5">
        <v>301611</v>
      </c>
      <c r="L148" s="5">
        <v>-212139</v>
      </c>
      <c r="M148" s="5">
        <f t="shared" si="2"/>
        <v>1536715</v>
      </c>
      <c r="N148" s="4"/>
      <c r="O148" s="4"/>
    </row>
    <row r="149" spans="1:15" ht="15.75" thickBot="1" x14ac:dyDescent="0.3">
      <c r="A149" s="3" t="s">
        <v>147</v>
      </c>
      <c r="B149" s="5">
        <v>446989</v>
      </c>
      <c r="C149" s="5">
        <v>949571</v>
      </c>
      <c r="D149" s="5">
        <v>69886</v>
      </c>
      <c r="E149" s="5">
        <v>1765</v>
      </c>
      <c r="F149" s="6">
        <v>951</v>
      </c>
      <c r="G149" s="6">
        <v>0</v>
      </c>
      <c r="H149" s="5">
        <v>1567</v>
      </c>
      <c r="I149" s="5">
        <v>14440</v>
      </c>
      <c r="J149" s="6">
        <v>0</v>
      </c>
      <c r="K149" s="5">
        <v>302842</v>
      </c>
      <c r="L149" s="5">
        <v>-311660</v>
      </c>
      <c r="M149" s="5">
        <f t="shared" si="2"/>
        <v>1476351</v>
      </c>
      <c r="N149" s="4"/>
      <c r="O149" s="4"/>
    </row>
    <row r="150" spans="1:15" ht="15.75" thickBot="1" x14ac:dyDescent="0.3">
      <c r="A150" s="3" t="s">
        <v>148</v>
      </c>
      <c r="B150" s="5">
        <v>1240721</v>
      </c>
      <c r="C150" s="5">
        <v>2446398</v>
      </c>
      <c r="D150" s="5">
        <v>140022</v>
      </c>
      <c r="E150" s="6">
        <v>0</v>
      </c>
      <c r="F150" s="6">
        <v>0</v>
      </c>
      <c r="G150" s="6">
        <v>0</v>
      </c>
      <c r="H150" s="5">
        <v>51660</v>
      </c>
      <c r="I150" s="5">
        <v>98077</v>
      </c>
      <c r="J150" s="6">
        <v>0</v>
      </c>
      <c r="K150" s="5">
        <v>1467825</v>
      </c>
      <c r="L150" s="5">
        <v>-154640</v>
      </c>
      <c r="M150" s="5">
        <f t="shared" si="2"/>
        <v>5290063</v>
      </c>
      <c r="N150" s="4"/>
      <c r="O150" s="4"/>
    </row>
    <row r="151" spans="1:15" ht="26.25" thickBot="1" x14ac:dyDescent="0.3">
      <c r="A151" s="3" t="s">
        <v>149</v>
      </c>
      <c r="B151" s="5">
        <v>71969</v>
      </c>
      <c r="C151" s="5">
        <v>216704</v>
      </c>
      <c r="D151" s="5">
        <v>11456</v>
      </c>
      <c r="E151" s="6">
        <v>0</v>
      </c>
      <c r="F151" s="5">
        <v>1911</v>
      </c>
      <c r="G151" s="6">
        <v>45</v>
      </c>
      <c r="H151" s="5">
        <v>3506</v>
      </c>
      <c r="I151" s="5">
        <v>2442</v>
      </c>
      <c r="J151" s="6">
        <v>0</v>
      </c>
      <c r="K151" s="5">
        <v>85406</v>
      </c>
      <c r="L151" s="5">
        <v>108129</v>
      </c>
      <c r="M151" s="5">
        <f t="shared" si="2"/>
        <v>501568</v>
      </c>
      <c r="N151" s="4"/>
      <c r="O151" s="4"/>
    </row>
    <row r="152" spans="1:15" ht="15.75" thickBot="1" x14ac:dyDescent="0.3">
      <c r="A152" s="3" t="s">
        <v>150</v>
      </c>
      <c r="B152" s="5">
        <v>754777</v>
      </c>
      <c r="C152" s="5">
        <v>2912548</v>
      </c>
      <c r="D152" s="5">
        <v>160660</v>
      </c>
      <c r="E152" s="6">
        <v>0</v>
      </c>
      <c r="F152" s="5">
        <v>41411</v>
      </c>
      <c r="G152" s="6">
        <v>759</v>
      </c>
      <c r="H152" s="5">
        <v>50596</v>
      </c>
      <c r="I152" s="5">
        <v>40477</v>
      </c>
      <c r="J152" s="6">
        <v>0</v>
      </c>
      <c r="K152" s="5">
        <v>857581</v>
      </c>
      <c r="L152" s="5">
        <v>302432</v>
      </c>
      <c r="M152" s="5">
        <f t="shared" si="2"/>
        <v>5121241</v>
      </c>
      <c r="N152" s="4"/>
      <c r="O152" s="4"/>
    </row>
    <row r="153" spans="1:15" ht="15.75" thickBot="1" x14ac:dyDescent="0.3">
      <c r="A153" s="3" t="s">
        <v>151</v>
      </c>
      <c r="B153" s="5">
        <v>6405972</v>
      </c>
      <c r="C153" s="5">
        <v>9651087</v>
      </c>
      <c r="D153" s="5">
        <v>832039</v>
      </c>
      <c r="E153" s="5">
        <v>5884</v>
      </c>
      <c r="F153" s="5">
        <v>20885</v>
      </c>
      <c r="G153" s="5">
        <v>2480</v>
      </c>
      <c r="H153" s="5">
        <v>85190</v>
      </c>
      <c r="I153" s="5">
        <v>188072</v>
      </c>
      <c r="J153" s="5">
        <v>3723</v>
      </c>
      <c r="K153" s="5">
        <v>4896225</v>
      </c>
      <c r="L153" s="5">
        <v>-2402832</v>
      </c>
      <c r="M153" s="5">
        <f t="shared" si="2"/>
        <v>19688725</v>
      </c>
      <c r="N153" s="4"/>
      <c r="O153" s="4"/>
    </row>
    <row r="154" spans="1:15" ht="15.75" thickBot="1" x14ac:dyDescent="0.3">
      <c r="A154" s="3" t="s">
        <v>152</v>
      </c>
      <c r="B154" s="5">
        <v>516896</v>
      </c>
      <c r="C154" s="5">
        <v>830255</v>
      </c>
      <c r="D154" s="5">
        <v>88090</v>
      </c>
      <c r="E154" s="6">
        <v>0</v>
      </c>
      <c r="F154" s="6">
        <v>0</v>
      </c>
      <c r="G154" s="6">
        <v>0</v>
      </c>
      <c r="H154" s="5">
        <v>3257</v>
      </c>
      <c r="I154" s="5">
        <v>15901</v>
      </c>
      <c r="J154" s="5">
        <v>3257</v>
      </c>
      <c r="K154" s="5">
        <v>327853</v>
      </c>
      <c r="L154" s="5">
        <v>-429043</v>
      </c>
      <c r="M154" s="5">
        <f t="shared" si="2"/>
        <v>1356466</v>
      </c>
      <c r="N154" s="4"/>
      <c r="O154" s="4"/>
    </row>
    <row r="155" spans="1:15" ht="15.75" thickBot="1" x14ac:dyDescent="0.3">
      <c r="A155" s="3" t="s">
        <v>153</v>
      </c>
      <c r="B155" s="5">
        <v>334429</v>
      </c>
      <c r="C155" s="5">
        <v>1148931</v>
      </c>
      <c r="D155" s="5">
        <v>62511</v>
      </c>
      <c r="E155" s="6">
        <v>0</v>
      </c>
      <c r="F155" s="5">
        <v>4051</v>
      </c>
      <c r="G155" s="6">
        <v>0</v>
      </c>
      <c r="H155" s="5">
        <v>21417</v>
      </c>
      <c r="I155" s="5">
        <v>29645</v>
      </c>
      <c r="J155" s="6">
        <v>0</v>
      </c>
      <c r="K155" s="5">
        <v>671020</v>
      </c>
      <c r="L155" s="5">
        <v>-264460</v>
      </c>
      <c r="M155" s="5">
        <f t="shared" si="2"/>
        <v>2007544</v>
      </c>
      <c r="N155" s="4"/>
      <c r="O155" s="4"/>
    </row>
    <row r="156" spans="1:15" ht="15.75" thickBot="1" x14ac:dyDescent="0.3">
      <c r="A156" s="3" t="s">
        <v>154</v>
      </c>
      <c r="B156" s="5">
        <v>5768209</v>
      </c>
      <c r="C156" s="5">
        <v>2426290</v>
      </c>
      <c r="D156" s="5">
        <v>152554</v>
      </c>
      <c r="E156" s="6">
        <v>0</v>
      </c>
      <c r="F156" s="6">
        <v>0</v>
      </c>
      <c r="G156" s="6">
        <v>0</v>
      </c>
      <c r="H156" s="5">
        <v>18338</v>
      </c>
      <c r="I156" s="5">
        <v>84174</v>
      </c>
      <c r="J156" s="6">
        <v>0</v>
      </c>
      <c r="K156" s="5">
        <v>743462</v>
      </c>
      <c r="L156" s="5">
        <v>-3661690</v>
      </c>
      <c r="M156" s="5">
        <f t="shared" si="2"/>
        <v>5531337</v>
      </c>
      <c r="N156" s="4"/>
      <c r="O156" s="4"/>
    </row>
    <row r="157" spans="1:15" ht="15.75" thickBot="1" x14ac:dyDescent="0.3">
      <c r="A157" s="3" t="s">
        <v>155</v>
      </c>
      <c r="B157" s="5">
        <v>417324</v>
      </c>
      <c r="C157" s="5">
        <v>1047606</v>
      </c>
      <c r="D157" s="5">
        <v>62200</v>
      </c>
      <c r="E157" s="5">
        <v>2789</v>
      </c>
      <c r="F157" s="5">
        <v>1404</v>
      </c>
      <c r="G157" s="6">
        <v>225</v>
      </c>
      <c r="H157" s="5">
        <v>18225</v>
      </c>
      <c r="I157" s="5">
        <v>21608</v>
      </c>
      <c r="J157" s="6">
        <v>0</v>
      </c>
      <c r="K157" s="5">
        <v>195443</v>
      </c>
      <c r="L157" s="5">
        <v>-284738</v>
      </c>
      <c r="M157" s="5">
        <f t="shared" si="2"/>
        <v>1482086</v>
      </c>
      <c r="N157" s="4"/>
      <c r="O157" s="4"/>
    </row>
    <row r="158" spans="1:15" ht="15.75" thickBot="1" x14ac:dyDescent="0.3">
      <c r="A158" s="3" t="s">
        <v>156</v>
      </c>
      <c r="B158" s="5">
        <v>280482</v>
      </c>
      <c r="C158" s="5">
        <v>729554</v>
      </c>
      <c r="D158" s="5">
        <v>60856</v>
      </c>
      <c r="E158" s="6">
        <v>0</v>
      </c>
      <c r="F158" s="5">
        <v>1958</v>
      </c>
      <c r="G158" s="6">
        <v>0</v>
      </c>
      <c r="H158" s="5">
        <v>7677</v>
      </c>
      <c r="I158" s="5">
        <v>17983</v>
      </c>
      <c r="J158" s="6">
        <v>0</v>
      </c>
      <c r="K158" s="5">
        <v>147414</v>
      </c>
      <c r="L158" s="5">
        <v>-209851</v>
      </c>
      <c r="M158" s="5">
        <f t="shared" si="2"/>
        <v>1036073</v>
      </c>
      <c r="N158" s="4"/>
      <c r="O158" s="4"/>
    </row>
    <row r="159" spans="1:15" ht="15.75" thickBot="1" x14ac:dyDescent="0.3">
      <c r="A159" s="3" t="s">
        <v>157</v>
      </c>
      <c r="B159" s="5">
        <v>3191978</v>
      </c>
      <c r="C159" s="5">
        <v>2007951</v>
      </c>
      <c r="D159" s="5">
        <v>206363</v>
      </c>
      <c r="E159" s="6">
        <v>0</v>
      </c>
      <c r="F159" s="6">
        <v>0</v>
      </c>
      <c r="G159" s="6">
        <v>0</v>
      </c>
      <c r="H159" s="5">
        <v>10325</v>
      </c>
      <c r="I159" s="5">
        <v>141545</v>
      </c>
      <c r="J159" s="6">
        <v>0</v>
      </c>
      <c r="K159" s="5">
        <v>1500886</v>
      </c>
      <c r="L159" s="5">
        <v>-1242482</v>
      </c>
      <c r="M159" s="5">
        <f t="shared" si="2"/>
        <v>5816566</v>
      </c>
      <c r="N159" s="4"/>
      <c r="O159" s="4"/>
    </row>
    <row r="160" spans="1:15" ht="26.25" thickBot="1" x14ac:dyDescent="0.3">
      <c r="A160" s="3" t="s">
        <v>158</v>
      </c>
      <c r="B160" s="5">
        <v>102796</v>
      </c>
      <c r="C160" s="5">
        <v>227591</v>
      </c>
      <c r="D160" s="5">
        <v>10297</v>
      </c>
      <c r="E160" s="6">
        <v>918</v>
      </c>
      <c r="F160" s="6">
        <v>748</v>
      </c>
      <c r="G160" s="6">
        <v>45</v>
      </c>
      <c r="H160" s="5">
        <v>2311</v>
      </c>
      <c r="I160" s="5">
        <v>2946</v>
      </c>
      <c r="J160" s="6">
        <v>0</v>
      </c>
      <c r="K160" s="5">
        <v>47375</v>
      </c>
      <c r="L160" s="5">
        <v>313152</v>
      </c>
      <c r="M160" s="5">
        <f t="shared" si="2"/>
        <v>708179</v>
      </c>
      <c r="N160" s="4"/>
      <c r="O160" s="4"/>
    </row>
    <row r="161" spans="1:15" ht="15.75" thickBot="1" x14ac:dyDescent="0.3">
      <c r="A161" s="3" t="s">
        <v>159</v>
      </c>
      <c r="B161" s="5">
        <v>825704</v>
      </c>
      <c r="C161" s="5">
        <v>1543725</v>
      </c>
      <c r="D161" s="5">
        <v>142419</v>
      </c>
      <c r="E161" s="5">
        <v>5983</v>
      </c>
      <c r="F161" s="5">
        <v>13510</v>
      </c>
      <c r="G161" s="6">
        <v>0</v>
      </c>
      <c r="H161" s="5">
        <v>14541</v>
      </c>
      <c r="I161" s="5">
        <v>28500</v>
      </c>
      <c r="J161" s="6">
        <v>0</v>
      </c>
      <c r="K161" s="5">
        <v>646816</v>
      </c>
      <c r="L161" s="5">
        <v>-594348</v>
      </c>
      <c r="M161" s="5">
        <f t="shared" si="2"/>
        <v>2626850</v>
      </c>
      <c r="N161" s="4"/>
      <c r="O161" s="4"/>
    </row>
    <row r="162" spans="1:15" ht="15.75" thickBot="1" x14ac:dyDescent="0.3">
      <c r="A162" s="3" t="s">
        <v>160</v>
      </c>
      <c r="B162" s="5">
        <v>290414</v>
      </c>
      <c r="C162" s="5">
        <v>1425662</v>
      </c>
      <c r="D162" s="5">
        <v>55535</v>
      </c>
      <c r="E162" s="6">
        <v>678</v>
      </c>
      <c r="F162" s="6">
        <v>0</v>
      </c>
      <c r="G162" s="6">
        <v>0</v>
      </c>
      <c r="H162" s="5">
        <v>4160</v>
      </c>
      <c r="I162" s="5">
        <v>9099</v>
      </c>
      <c r="J162" s="6">
        <v>0</v>
      </c>
      <c r="K162" s="5">
        <v>296063</v>
      </c>
      <c r="L162" s="5">
        <v>-224354</v>
      </c>
      <c r="M162" s="5">
        <f t="shared" si="2"/>
        <v>1857257</v>
      </c>
      <c r="N162" s="4"/>
      <c r="O162" s="4"/>
    </row>
    <row r="163" spans="1:15" ht="15.75" thickBot="1" x14ac:dyDescent="0.3">
      <c r="A163" s="3" t="s">
        <v>161</v>
      </c>
      <c r="B163" s="5">
        <v>731673</v>
      </c>
      <c r="C163" s="5">
        <v>1228270</v>
      </c>
      <c r="D163" s="5">
        <v>98683</v>
      </c>
      <c r="E163" s="5">
        <v>10656</v>
      </c>
      <c r="F163" s="6">
        <v>0</v>
      </c>
      <c r="G163" s="6">
        <v>619</v>
      </c>
      <c r="H163" s="5">
        <v>2174</v>
      </c>
      <c r="I163" s="6">
        <v>0</v>
      </c>
      <c r="J163" s="6">
        <v>0</v>
      </c>
      <c r="K163" s="5">
        <v>396171</v>
      </c>
      <c r="L163" s="5">
        <v>-550037</v>
      </c>
      <c r="M163" s="5">
        <f t="shared" si="2"/>
        <v>1918209</v>
      </c>
      <c r="N163" s="4"/>
      <c r="O163" s="4"/>
    </row>
    <row r="164" spans="1:15" ht="15.75" thickBot="1" x14ac:dyDescent="0.3">
      <c r="A164" s="3" t="s">
        <v>162</v>
      </c>
      <c r="B164" s="5">
        <v>950093</v>
      </c>
      <c r="C164" s="5">
        <v>4081822</v>
      </c>
      <c r="D164" s="5">
        <v>166225</v>
      </c>
      <c r="E164" s="5">
        <v>20954</v>
      </c>
      <c r="F164" s="6">
        <v>482</v>
      </c>
      <c r="G164" s="5">
        <v>1162</v>
      </c>
      <c r="H164" s="5">
        <v>25297</v>
      </c>
      <c r="I164" s="5">
        <v>77998</v>
      </c>
      <c r="J164" s="6">
        <v>0</v>
      </c>
      <c r="K164" s="5">
        <v>592327</v>
      </c>
      <c r="L164" s="5">
        <v>107233</v>
      </c>
      <c r="M164" s="5">
        <f t="shared" si="2"/>
        <v>6023593</v>
      </c>
      <c r="N164" s="4"/>
      <c r="O164" s="4"/>
    </row>
    <row r="165" spans="1:15" ht="15.75" thickBot="1" x14ac:dyDescent="0.3">
      <c r="A165" s="3" t="s">
        <v>163</v>
      </c>
      <c r="B165" s="5">
        <v>22295</v>
      </c>
      <c r="C165" s="5">
        <v>192253</v>
      </c>
      <c r="D165" s="5">
        <v>4717</v>
      </c>
      <c r="E165" s="6">
        <v>0</v>
      </c>
      <c r="F165" s="5">
        <v>1043</v>
      </c>
      <c r="G165" s="6">
        <v>0</v>
      </c>
      <c r="H165" s="6">
        <v>0</v>
      </c>
      <c r="I165" s="5">
        <v>1539</v>
      </c>
      <c r="J165" s="6">
        <v>0</v>
      </c>
      <c r="K165" s="5">
        <v>32010</v>
      </c>
      <c r="L165" s="5">
        <v>18693</v>
      </c>
      <c r="M165" s="5">
        <f t="shared" si="2"/>
        <v>272550</v>
      </c>
      <c r="N165" s="4"/>
      <c r="O165" s="4"/>
    </row>
    <row r="166" spans="1:15" ht="15.75" thickBot="1" x14ac:dyDescent="0.3">
      <c r="A166" s="3" t="s">
        <v>164</v>
      </c>
      <c r="B166" s="5">
        <v>4417174</v>
      </c>
      <c r="C166" s="5">
        <v>2213641</v>
      </c>
      <c r="D166" s="5">
        <v>238518</v>
      </c>
      <c r="E166" s="6">
        <v>0</v>
      </c>
      <c r="F166" s="6">
        <v>0</v>
      </c>
      <c r="G166" s="6">
        <v>0</v>
      </c>
      <c r="H166" s="5">
        <v>127220</v>
      </c>
      <c r="I166" s="5">
        <v>496633</v>
      </c>
      <c r="J166" s="6">
        <v>0</v>
      </c>
      <c r="K166" s="5">
        <v>3778756</v>
      </c>
      <c r="L166" s="5">
        <v>-1496611</v>
      </c>
      <c r="M166" s="5">
        <f t="shared" si="2"/>
        <v>9775331</v>
      </c>
      <c r="N166" s="4"/>
      <c r="O166" s="4"/>
    </row>
    <row r="167" spans="1:15" ht="15.75" thickBot="1" x14ac:dyDescent="0.3">
      <c r="A167" s="3" t="s">
        <v>165</v>
      </c>
      <c r="B167" s="5">
        <v>5216707</v>
      </c>
      <c r="C167" s="5">
        <v>1374197</v>
      </c>
      <c r="D167" s="6">
        <v>0</v>
      </c>
      <c r="E167" s="5">
        <v>1025</v>
      </c>
      <c r="F167" s="6">
        <v>0</v>
      </c>
      <c r="G167" s="6">
        <v>0</v>
      </c>
      <c r="H167" s="5">
        <v>31088</v>
      </c>
      <c r="I167" s="5">
        <v>279202</v>
      </c>
      <c r="J167" s="6">
        <v>0</v>
      </c>
      <c r="K167" s="5">
        <v>3185974</v>
      </c>
      <c r="L167" s="5">
        <v>-3767972</v>
      </c>
      <c r="M167" s="5">
        <f t="shared" si="2"/>
        <v>6320221</v>
      </c>
      <c r="N167" s="4"/>
      <c r="O167" s="4"/>
    </row>
    <row r="168" spans="1:15" ht="15.75" thickBot="1" x14ac:dyDescent="0.3">
      <c r="A168" s="3" t="s">
        <v>166</v>
      </c>
      <c r="B168" s="5">
        <v>1660124</v>
      </c>
      <c r="C168" s="5">
        <v>3284085</v>
      </c>
      <c r="D168" s="5">
        <v>223820</v>
      </c>
      <c r="E168" s="5">
        <v>8279</v>
      </c>
      <c r="F168" s="5">
        <v>8137</v>
      </c>
      <c r="G168" s="5">
        <v>1020</v>
      </c>
      <c r="H168" s="5">
        <v>41767</v>
      </c>
      <c r="I168" s="5">
        <v>54920</v>
      </c>
      <c r="J168" s="6">
        <v>0</v>
      </c>
      <c r="K168" s="5">
        <v>1202553</v>
      </c>
      <c r="L168" s="5">
        <v>4438607</v>
      </c>
      <c r="M168" s="5">
        <f t="shared" si="2"/>
        <v>10923312</v>
      </c>
      <c r="N168" s="4"/>
      <c r="O168" s="4"/>
    </row>
    <row r="169" spans="1:15" ht="15.75" thickBot="1" x14ac:dyDescent="0.3">
      <c r="A169" s="3" t="s">
        <v>167</v>
      </c>
      <c r="B169" s="5">
        <v>210602</v>
      </c>
      <c r="C169" s="5">
        <v>417033</v>
      </c>
      <c r="D169" s="5">
        <v>28068</v>
      </c>
      <c r="E169" s="5">
        <v>1033</v>
      </c>
      <c r="F169" s="6">
        <v>904</v>
      </c>
      <c r="G169" s="6">
        <v>126</v>
      </c>
      <c r="H169" s="5">
        <v>5008</v>
      </c>
      <c r="I169" s="5">
        <v>7229</v>
      </c>
      <c r="J169" s="6">
        <v>0</v>
      </c>
      <c r="K169" s="5">
        <v>145360</v>
      </c>
      <c r="L169" s="5">
        <v>273001</v>
      </c>
      <c r="M169" s="5">
        <f t="shared" si="2"/>
        <v>1088364</v>
      </c>
      <c r="N169" s="4"/>
      <c r="O169" s="4"/>
    </row>
    <row r="170" spans="1:15" ht="15.75" thickBot="1" x14ac:dyDescent="0.3">
      <c r="A170" s="3" t="s">
        <v>168</v>
      </c>
      <c r="B170" s="5">
        <v>428393</v>
      </c>
      <c r="C170" s="5">
        <v>841347</v>
      </c>
      <c r="D170" s="5">
        <v>56655</v>
      </c>
      <c r="E170" s="5">
        <v>4974</v>
      </c>
      <c r="F170" s="5">
        <v>1660</v>
      </c>
      <c r="G170" s="6">
        <v>0</v>
      </c>
      <c r="H170" s="6">
        <v>413</v>
      </c>
      <c r="I170" s="5">
        <v>6944</v>
      </c>
      <c r="J170" s="6">
        <v>0</v>
      </c>
      <c r="K170" s="5">
        <v>227169</v>
      </c>
      <c r="L170" s="5">
        <v>-276631</v>
      </c>
      <c r="M170" s="5">
        <f t="shared" si="2"/>
        <v>1290924</v>
      </c>
      <c r="N170" s="4"/>
      <c r="O170" s="4"/>
    </row>
    <row r="171" spans="1:15" ht="26.25" thickBot="1" x14ac:dyDescent="0.3">
      <c r="A171" s="3" t="s">
        <v>169</v>
      </c>
      <c r="B171" s="5">
        <v>696285</v>
      </c>
      <c r="C171" s="5">
        <v>1737253</v>
      </c>
      <c r="D171" s="5">
        <v>103573</v>
      </c>
      <c r="E171" s="6">
        <v>701</v>
      </c>
      <c r="F171" s="5">
        <v>28714</v>
      </c>
      <c r="G171" s="6">
        <v>659</v>
      </c>
      <c r="H171" s="5">
        <v>29756</v>
      </c>
      <c r="I171" s="5">
        <v>36244</v>
      </c>
      <c r="J171" s="6">
        <v>0</v>
      </c>
      <c r="K171" s="5">
        <v>304341</v>
      </c>
      <c r="L171" s="5">
        <v>-399494</v>
      </c>
      <c r="M171" s="5">
        <f t="shared" si="2"/>
        <v>2538032</v>
      </c>
      <c r="N171" s="4"/>
      <c r="O171" s="4"/>
    </row>
    <row r="172" spans="1:15" ht="15.75" thickBot="1" x14ac:dyDescent="0.3">
      <c r="A172" s="3" t="s">
        <v>170</v>
      </c>
      <c r="B172" s="5">
        <v>1484889</v>
      </c>
      <c r="C172" s="5">
        <v>3168816</v>
      </c>
      <c r="D172" s="5">
        <v>212060</v>
      </c>
      <c r="E172" s="6">
        <v>0</v>
      </c>
      <c r="F172" s="6">
        <v>0</v>
      </c>
      <c r="G172" s="6">
        <v>759</v>
      </c>
      <c r="H172" s="5">
        <v>9277</v>
      </c>
      <c r="I172" s="5">
        <v>31135</v>
      </c>
      <c r="J172" s="6">
        <v>0</v>
      </c>
      <c r="K172" s="5">
        <v>640011</v>
      </c>
      <c r="L172" s="5">
        <v>1279236</v>
      </c>
      <c r="M172" s="5">
        <f t="shared" si="2"/>
        <v>6826183</v>
      </c>
      <c r="N172" s="4"/>
      <c r="O172" s="4"/>
    </row>
    <row r="173" spans="1:15" ht="15.75" thickBot="1" x14ac:dyDescent="0.3">
      <c r="A173" s="3" t="s">
        <v>171</v>
      </c>
      <c r="B173" s="5">
        <v>1353966</v>
      </c>
      <c r="C173" s="5">
        <v>1489511</v>
      </c>
      <c r="D173" s="5">
        <v>116657</v>
      </c>
      <c r="E173" s="5">
        <v>6011</v>
      </c>
      <c r="F173" s="6">
        <v>0</v>
      </c>
      <c r="G173" s="6">
        <v>0</v>
      </c>
      <c r="H173" s="5">
        <v>5947</v>
      </c>
      <c r="I173" s="5">
        <v>41634</v>
      </c>
      <c r="J173" s="6">
        <v>0</v>
      </c>
      <c r="K173" s="5">
        <v>1189540</v>
      </c>
      <c r="L173" s="5">
        <v>-646030</v>
      </c>
      <c r="M173" s="5">
        <f t="shared" si="2"/>
        <v>3557236</v>
      </c>
      <c r="N173" s="4"/>
      <c r="O173" s="4"/>
    </row>
    <row r="174" spans="1:15" ht="15.75" thickBot="1" x14ac:dyDescent="0.3">
      <c r="A174" s="3" t="s">
        <v>172</v>
      </c>
      <c r="B174" s="5">
        <v>2467361</v>
      </c>
      <c r="C174" s="5">
        <v>9811079</v>
      </c>
      <c r="D174" s="5">
        <v>386070</v>
      </c>
      <c r="E174" s="5">
        <v>45075</v>
      </c>
      <c r="F174" s="6">
        <v>0</v>
      </c>
      <c r="G174" s="5">
        <v>1147</v>
      </c>
      <c r="H174" s="5">
        <v>48044</v>
      </c>
      <c r="I174" s="5">
        <v>88164</v>
      </c>
      <c r="J174" s="6">
        <v>0</v>
      </c>
      <c r="K174" s="5">
        <v>1501769</v>
      </c>
      <c r="L174" s="5">
        <v>42436</v>
      </c>
      <c r="M174" s="5">
        <f t="shared" si="2"/>
        <v>14391145</v>
      </c>
      <c r="N174" s="4"/>
      <c r="O174" s="4"/>
    </row>
    <row r="175" spans="1:15" ht="15.75" thickBot="1" x14ac:dyDescent="0.3">
      <c r="A175" s="3" t="s">
        <v>173</v>
      </c>
      <c r="B175" s="5">
        <v>1490248</v>
      </c>
      <c r="C175" s="5">
        <v>2306566</v>
      </c>
      <c r="D175" s="5">
        <v>171193</v>
      </c>
      <c r="E175" s="5">
        <v>10164</v>
      </c>
      <c r="F175" s="6">
        <v>0</v>
      </c>
      <c r="G175" s="6">
        <v>0</v>
      </c>
      <c r="H175" s="5">
        <v>7723</v>
      </c>
      <c r="I175" s="5">
        <v>40474</v>
      </c>
      <c r="J175" s="6">
        <v>0</v>
      </c>
      <c r="K175" s="5">
        <v>511130</v>
      </c>
      <c r="L175" s="5">
        <v>638595</v>
      </c>
      <c r="M175" s="5">
        <f t="shared" si="2"/>
        <v>5176093</v>
      </c>
      <c r="N175" s="4"/>
      <c r="O175" s="4"/>
    </row>
    <row r="176" spans="1:15" ht="15.75" thickBot="1" x14ac:dyDescent="0.3">
      <c r="A176" s="3" t="s">
        <v>174</v>
      </c>
      <c r="B176" s="5">
        <v>2627789</v>
      </c>
      <c r="C176" s="5">
        <v>3095362</v>
      </c>
      <c r="D176" s="5">
        <v>219940</v>
      </c>
      <c r="E176" s="6">
        <v>0</v>
      </c>
      <c r="F176" s="6">
        <v>0</v>
      </c>
      <c r="G176" s="6">
        <v>0</v>
      </c>
      <c r="H176" s="5">
        <v>163790</v>
      </c>
      <c r="I176" s="5">
        <v>290203</v>
      </c>
      <c r="J176" s="6">
        <v>0</v>
      </c>
      <c r="K176" s="5">
        <v>1806213</v>
      </c>
      <c r="L176" s="5">
        <v>1125107</v>
      </c>
      <c r="M176" s="5">
        <f t="shared" si="2"/>
        <v>9328404</v>
      </c>
      <c r="N176" s="4"/>
      <c r="O176" s="4"/>
    </row>
    <row r="177" spans="1:15" ht="15.75" thickBot="1" x14ac:dyDescent="0.3">
      <c r="A177" s="3" t="s">
        <v>175</v>
      </c>
      <c r="B177" s="5">
        <v>1779669</v>
      </c>
      <c r="C177" s="5">
        <v>5376033</v>
      </c>
      <c r="D177" s="5">
        <v>278016</v>
      </c>
      <c r="E177" s="5">
        <v>16078</v>
      </c>
      <c r="F177" s="5">
        <v>10088</v>
      </c>
      <c r="G177" s="6">
        <v>271</v>
      </c>
      <c r="H177" s="5">
        <v>29738</v>
      </c>
      <c r="I177" s="5">
        <v>44884</v>
      </c>
      <c r="J177" s="6">
        <v>0</v>
      </c>
      <c r="K177" s="5">
        <v>1383811</v>
      </c>
      <c r="L177" s="5">
        <v>4293330</v>
      </c>
      <c r="M177" s="5">
        <f t="shared" si="2"/>
        <v>13211918</v>
      </c>
      <c r="N177" s="4"/>
      <c r="O177" s="4"/>
    </row>
    <row r="178" spans="1:15" ht="15.75" thickBot="1" x14ac:dyDescent="0.3">
      <c r="A178" s="3" t="s">
        <v>176</v>
      </c>
      <c r="B178" s="5">
        <v>196549</v>
      </c>
      <c r="C178" s="5">
        <v>632217</v>
      </c>
      <c r="D178" s="5">
        <v>28377</v>
      </c>
      <c r="E178" s="5">
        <v>2116</v>
      </c>
      <c r="F178" s="6">
        <v>975</v>
      </c>
      <c r="G178" s="6">
        <v>23</v>
      </c>
      <c r="H178" s="5">
        <v>3666</v>
      </c>
      <c r="I178" s="5">
        <v>5215</v>
      </c>
      <c r="J178" s="6">
        <v>0</v>
      </c>
      <c r="K178" s="5">
        <v>157353</v>
      </c>
      <c r="L178" s="5">
        <v>302102</v>
      </c>
      <c r="M178" s="5">
        <f t="shared" si="2"/>
        <v>1328593</v>
      </c>
      <c r="N178" s="4"/>
      <c r="O178" s="4"/>
    </row>
    <row r="179" spans="1:15" ht="15.75" thickBot="1" x14ac:dyDescent="0.3">
      <c r="A179" s="3" t="s">
        <v>177</v>
      </c>
      <c r="B179" s="5">
        <v>840085</v>
      </c>
      <c r="C179" s="5">
        <v>1341523</v>
      </c>
      <c r="D179" s="5">
        <v>84142</v>
      </c>
      <c r="E179" s="5">
        <v>21644</v>
      </c>
      <c r="F179" s="5">
        <v>11196</v>
      </c>
      <c r="G179" s="6">
        <v>0</v>
      </c>
      <c r="H179" s="5">
        <v>12826</v>
      </c>
      <c r="I179" s="5">
        <v>20238</v>
      </c>
      <c r="J179" s="6">
        <v>0</v>
      </c>
      <c r="K179" s="5">
        <v>545417</v>
      </c>
      <c r="L179" s="5">
        <v>-628268</v>
      </c>
      <c r="M179" s="5">
        <f t="shared" si="2"/>
        <v>2248803</v>
      </c>
      <c r="N179" s="4"/>
      <c r="O179" s="4"/>
    </row>
    <row r="180" spans="1:15" ht="15.75" thickBot="1" x14ac:dyDescent="0.3">
      <c r="A180" s="3" t="s">
        <v>178</v>
      </c>
      <c r="B180" s="5">
        <v>8989988</v>
      </c>
      <c r="C180" s="5">
        <v>14866914</v>
      </c>
      <c r="D180" s="5">
        <v>1152918</v>
      </c>
      <c r="E180" s="5">
        <v>19103</v>
      </c>
      <c r="F180" s="5">
        <v>7077</v>
      </c>
      <c r="G180" s="5">
        <v>1147</v>
      </c>
      <c r="H180" s="5">
        <v>80077</v>
      </c>
      <c r="I180" s="5">
        <v>257506</v>
      </c>
      <c r="J180" s="6">
        <v>0</v>
      </c>
      <c r="K180" s="5">
        <v>3820571</v>
      </c>
      <c r="L180" s="5">
        <v>-3287149</v>
      </c>
      <c r="M180" s="5">
        <f t="shared" si="2"/>
        <v>25908152</v>
      </c>
      <c r="N180" s="4"/>
      <c r="O180" s="4"/>
    </row>
    <row r="181" spans="1:15" ht="15.75" thickBot="1" x14ac:dyDescent="0.3">
      <c r="A181" s="3" t="s">
        <v>179</v>
      </c>
      <c r="B181" s="5">
        <v>2644708</v>
      </c>
      <c r="C181" s="5">
        <v>7664333</v>
      </c>
      <c r="D181" s="5">
        <v>392201</v>
      </c>
      <c r="E181" s="5">
        <v>23688</v>
      </c>
      <c r="F181" s="6">
        <v>0</v>
      </c>
      <c r="G181" s="5">
        <v>1147</v>
      </c>
      <c r="H181" s="5">
        <v>102075</v>
      </c>
      <c r="I181" s="5">
        <v>203275</v>
      </c>
      <c r="J181" s="6">
        <v>0</v>
      </c>
      <c r="K181" s="5">
        <v>1656224</v>
      </c>
      <c r="L181" s="5">
        <v>567869</v>
      </c>
      <c r="M181" s="5">
        <f t="shared" si="2"/>
        <v>13255520</v>
      </c>
      <c r="N181" s="4"/>
      <c r="O181" s="4"/>
    </row>
    <row r="182" spans="1:15" ht="15.75" thickBot="1" x14ac:dyDescent="0.3">
      <c r="A182" s="3" t="s">
        <v>180</v>
      </c>
      <c r="B182" s="5">
        <v>3098256</v>
      </c>
      <c r="C182" s="5">
        <v>5732351</v>
      </c>
      <c r="D182" s="5">
        <v>410935</v>
      </c>
      <c r="E182" s="5">
        <v>27181</v>
      </c>
      <c r="F182" s="5">
        <v>22000</v>
      </c>
      <c r="G182" s="5">
        <v>1349</v>
      </c>
      <c r="H182" s="5">
        <v>80683</v>
      </c>
      <c r="I182" s="5">
        <v>138083</v>
      </c>
      <c r="J182" s="6">
        <v>0</v>
      </c>
      <c r="K182" s="5">
        <v>1306749</v>
      </c>
      <c r="L182" s="5">
        <v>-815534</v>
      </c>
      <c r="M182" s="5">
        <f t="shared" si="2"/>
        <v>10002053</v>
      </c>
      <c r="N182" s="4"/>
      <c r="O182" s="4"/>
    </row>
    <row r="183" spans="1:15" ht="26.25" thickBot="1" x14ac:dyDescent="0.3">
      <c r="A183" s="3" t="s">
        <v>181</v>
      </c>
      <c r="B183" s="5">
        <v>124282</v>
      </c>
      <c r="C183" s="5">
        <v>268250</v>
      </c>
      <c r="D183" s="5">
        <v>16880</v>
      </c>
      <c r="E183" s="5">
        <v>1066</v>
      </c>
      <c r="F183" s="6">
        <v>710</v>
      </c>
      <c r="G183" s="6">
        <v>51</v>
      </c>
      <c r="H183" s="5">
        <v>3767</v>
      </c>
      <c r="I183" s="5">
        <v>6643</v>
      </c>
      <c r="J183" s="6">
        <v>0</v>
      </c>
      <c r="K183" s="5">
        <v>59723</v>
      </c>
      <c r="L183" s="5">
        <v>172229</v>
      </c>
      <c r="M183" s="5">
        <f t="shared" si="2"/>
        <v>653601</v>
      </c>
      <c r="N183" s="4"/>
      <c r="O183" s="4"/>
    </row>
    <row r="184" spans="1:15" ht="15.75" thickBot="1" x14ac:dyDescent="0.3">
      <c r="A184" s="3" t="s">
        <v>182</v>
      </c>
      <c r="B184" s="5">
        <v>375174</v>
      </c>
      <c r="C184" s="5">
        <v>1460298</v>
      </c>
      <c r="D184" s="5">
        <v>90006</v>
      </c>
      <c r="E184" s="6">
        <v>0</v>
      </c>
      <c r="F184" s="5">
        <v>2428</v>
      </c>
      <c r="G184" s="6">
        <v>0</v>
      </c>
      <c r="H184" s="5">
        <v>9647</v>
      </c>
      <c r="I184" s="5">
        <v>21335</v>
      </c>
      <c r="J184" s="6">
        <v>0</v>
      </c>
      <c r="K184" s="5">
        <v>428059</v>
      </c>
      <c r="L184" s="5">
        <v>-282477</v>
      </c>
      <c r="M184" s="5">
        <f t="shared" si="2"/>
        <v>2104470</v>
      </c>
      <c r="N184" s="4"/>
      <c r="O184" s="4"/>
    </row>
    <row r="185" spans="1:15" ht="15.75" thickBot="1" x14ac:dyDescent="0.3">
      <c r="A185" s="3" t="s">
        <v>183</v>
      </c>
      <c r="B185" s="5">
        <v>996226</v>
      </c>
      <c r="C185" s="5">
        <v>2843185</v>
      </c>
      <c r="D185" s="5">
        <v>116976</v>
      </c>
      <c r="E185" s="6">
        <v>0</v>
      </c>
      <c r="F185" s="6">
        <v>0</v>
      </c>
      <c r="G185" s="6">
        <v>0</v>
      </c>
      <c r="H185" s="5">
        <v>71932</v>
      </c>
      <c r="I185" s="5">
        <v>113139</v>
      </c>
      <c r="J185" s="6">
        <v>0</v>
      </c>
      <c r="K185" s="5">
        <v>1271263</v>
      </c>
      <c r="L185" s="5">
        <v>2026101</v>
      </c>
      <c r="M185" s="5">
        <f t="shared" si="2"/>
        <v>7438822</v>
      </c>
      <c r="N185" s="4"/>
      <c r="O185" s="4"/>
    </row>
    <row r="186" spans="1:15" ht="15.75" thickBot="1" x14ac:dyDescent="0.3">
      <c r="A186" s="3" t="s">
        <v>184</v>
      </c>
      <c r="B186" s="5">
        <v>435835</v>
      </c>
      <c r="C186" s="5">
        <v>964315</v>
      </c>
      <c r="D186" s="5">
        <v>69829</v>
      </c>
      <c r="E186" s="5">
        <v>1227</v>
      </c>
      <c r="F186" s="5">
        <v>1489</v>
      </c>
      <c r="G186" s="6">
        <v>0</v>
      </c>
      <c r="H186" s="5">
        <v>12810</v>
      </c>
      <c r="I186" s="5">
        <v>21482</v>
      </c>
      <c r="J186" s="6">
        <v>0</v>
      </c>
      <c r="K186" s="5">
        <v>542892</v>
      </c>
      <c r="L186" s="5">
        <v>-372972</v>
      </c>
      <c r="M186" s="5">
        <f t="shared" si="2"/>
        <v>1676907</v>
      </c>
      <c r="N186" s="4"/>
      <c r="O186" s="4"/>
    </row>
    <row r="187" spans="1:15" ht="15.75" thickBot="1" x14ac:dyDescent="0.3">
      <c r="A187" s="3" t="s">
        <v>185</v>
      </c>
      <c r="B187" s="5">
        <v>547167</v>
      </c>
      <c r="C187" s="5">
        <v>950350</v>
      </c>
      <c r="D187" s="5">
        <v>74861</v>
      </c>
      <c r="E187" s="5">
        <v>9694</v>
      </c>
      <c r="F187" s="6">
        <v>0</v>
      </c>
      <c r="G187" s="6">
        <v>619</v>
      </c>
      <c r="H187" s="5">
        <v>2758</v>
      </c>
      <c r="I187" s="5">
        <v>16108</v>
      </c>
      <c r="J187" s="6">
        <v>0</v>
      </c>
      <c r="K187" s="5">
        <v>607297</v>
      </c>
      <c r="L187" s="5">
        <v>-419844</v>
      </c>
      <c r="M187" s="5">
        <f t="shared" si="2"/>
        <v>1789010</v>
      </c>
      <c r="N187" s="4"/>
      <c r="O187" s="4"/>
    </row>
    <row r="188" spans="1:15" ht="15.75" thickBot="1" x14ac:dyDescent="0.3">
      <c r="A188" s="3" t="s">
        <v>186</v>
      </c>
      <c r="B188" s="5">
        <v>687081</v>
      </c>
      <c r="C188" s="5">
        <v>1843391</v>
      </c>
      <c r="D188" s="5">
        <v>117762</v>
      </c>
      <c r="E188" s="5">
        <v>3610</v>
      </c>
      <c r="F188" s="5">
        <v>21104</v>
      </c>
      <c r="G188" s="5">
        <v>1240</v>
      </c>
      <c r="H188" s="5">
        <v>19606</v>
      </c>
      <c r="I188" s="5">
        <v>32800</v>
      </c>
      <c r="J188" s="6">
        <v>0</v>
      </c>
      <c r="K188" s="5">
        <v>662310</v>
      </c>
      <c r="L188" s="5">
        <v>2927526</v>
      </c>
      <c r="M188" s="5">
        <f t="shared" si="2"/>
        <v>6316430</v>
      </c>
      <c r="N188" s="4"/>
      <c r="O188" s="4"/>
    </row>
    <row r="189" spans="1:15" ht="15.75" thickBot="1" x14ac:dyDescent="0.3">
      <c r="A189" s="3" t="s">
        <v>187</v>
      </c>
      <c r="B189" s="5">
        <v>6258765</v>
      </c>
      <c r="C189" s="5">
        <v>10224192</v>
      </c>
      <c r="D189" s="5">
        <v>764341</v>
      </c>
      <c r="E189" s="5">
        <v>77784</v>
      </c>
      <c r="F189" s="6">
        <v>0</v>
      </c>
      <c r="G189" s="5">
        <v>1534</v>
      </c>
      <c r="H189" s="5">
        <v>107314</v>
      </c>
      <c r="I189" s="5">
        <v>233987</v>
      </c>
      <c r="J189" s="6">
        <v>0</v>
      </c>
      <c r="K189" s="5">
        <v>4928272</v>
      </c>
      <c r="L189" s="5">
        <v>-717581</v>
      </c>
      <c r="M189" s="5">
        <f t="shared" si="2"/>
        <v>21878608</v>
      </c>
      <c r="N189" s="4"/>
      <c r="O189" s="4"/>
    </row>
    <row r="190" spans="1:15" ht="15.75" thickBot="1" x14ac:dyDescent="0.3">
      <c r="A190" s="3" t="s">
        <v>188</v>
      </c>
      <c r="B190" s="5">
        <v>1028042</v>
      </c>
      <c r="C190" s="5">
        <v>1990798</v>
      </c>
      <c r="D190" s="5">
        <v>154855</v>
      </c>
      <c r="E190" s="5">
        <v>2576</v>
      </c>
      <c r="F190" s="6">
        <v>0</v>
      </c>
      <c r="G190" s="6">
        <v>759</v>
      </c>
      <c r="H190" s="5">
        <v>43286</v>
      </c>
      <c r="I190" s="5">
        <v>29852</v>
      </c>
      <c r="J190" s="6">
        <v>0</v>
      </c>
      <c r="K190" s="5">
        <v>714085</v>
      </c>
      <c r="L190" s="5">
        <v>465188</v>
      </c>
      <c r="M190" s="5">
        <f t="shared" si="2"/>
        <v>4429441</v>
      </c>
      <c r="N190" s="4"/>
      <c r="O190" s="4"/>
    </row>
    <row r="191" spans="1:15" ht="15.75" thickBot="1" x14ac:dyDescent="0.3">
      <c r="A191" s="3" t="s">
        <v>189</v>
      </c>
      <c r="B191" s="5">
        <v>733690</v>
      </c>
      <c r="C191" s="5">
        <v>1306940</v>
      </c>
      <c r="D191" s="5">
        <v>127595</v>
      </c>
      <c r="E191" s="5">
        <v>3433</v>
      </c>
      <c r="F191" s="6">
        <v>0</v>
      </c>
      <c r="G191" s="6">
        <v>826</v>
      </c>
      <c r="H191" s="5">
        <v>21272</v>
      </c>
      <c r="I191" s="5">
        <v>23543</v>
      </c>
      <c r="J191" s="6">
        <v>0</v>
      </c>
      <c r="K191" s="5">
        <v>769896</v>
      </c>
      <c r="L191" s="5">
        <v>-620073</v>
      </c>
      <c r="M191" s="5">
        <f t="shared" si="2"/>
        <v>2367122</v>
      </c>
      <c r="N191" s="4"/>
      <c r="O191" s="4"/>
    </row>
    <row r="192" spans="1:15" ht="15.75" thickBot="1" x14ac:dyDescent="0.3">
      <c r="A192" s="3" t="s">
        <v>190</v>
      </c>
      <c r="B192" s="5">
        <v>193891</v>
      </c>
      <c r="C192" s="5">
        <v>826768</v>
      </c>
      <c r="D192" s="5">
        <v>40084</v>
      </c>
      <c r="E192" s="5">
        <v>17521</v>
      </c>
      <c r="F192" s="5">
        <v>3841</v>
      </c>
      <c r="G192" s="6">
        <v>0</v>
      </c>
      <c r="H192" s="5">
        <v>13143</v>
      </c>
      <c r="I192" s="5">
        <v>8922</v>
      </c>
      <c r="J192" s="6">
        <v>0</v>
      </c>
      <c r="K192" s="5">
        <v>165582</v>
      </c>
      <c r="L192" s="5">
        <v>-123977</v>
      </c>
      <c r="M192" s="5">
        <f t="shared" si="2"/>
        <v>1145775</v>
      </c>
      <c r="N192" s="4"/>
      <c r="O192" s="4"/>
    </row>
    <row r="193" spans="1:15" ht="15.75" thickBot="1" x14ac:dyDescent="0.3">
      <c r="A193" s="3" t="s">
        <v>191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5">
        <v>58625</v>
      </c>
      <c r="M193" s="5">
        <f t="shared" si="2"/>
        <v>58625</v>
      </c>
      <c r="N193" s="4"/>
      <c r="O193" s="4"/>
    </row>
    <row r="194" spans="1:15" ht="15.75" thickBot="1" x14ac:dyDescent="0.3">
      <c r="A194" s="3" t="s">
        <v>192</v>
      </c>
      <c r="B194" s="5">
        <v>10758245</v>
      </c>
      <c r="C194" s="5">
        <v>13330480</v>
      </c>
      <c r="D194" s="5">
        <v>1286921</v>
      </c>
      <c r="E194" s="6">
        <v>0</v>
      </c>
      <c r="F194" s="6">
        <v>0</v>
      </c>
      <c r="G194" s="6">
        <v>0</v>
      </c>
      <c r="H194" s="5">
        <v>213319</v>
      </c>
      <c r="I194" s="5">
        <v>310174</v>
      </c>
      <c r="J194" s="6">
        <v>0</v>
      </c>
      <c r="K194" s="5">
        <v>7605536</v>
      </c>
      <c r="L194" s="5">
        <v>-4821193</v>
      </c>
      <c r="M194" s="5">
        <f t="shared" si="2"/>
        <v>28683482</v>
      </c>
      <c r="N194" s="4"/>
      <c r="O194" s="4"/>
    </row>
    <row r="195" spans="1:15" ht="15.75" thickBot="1" x14ac:dyDescent="0.3">
      <c r="A195" s="3" t="s">
        <v>193</v>
      </c>
      <c r="B195" s="5">
        <v>368570</v>
      </c>
      <c r="C195" s="5">
        <v>865751</v>
      </c>
      <c r="D195" s="5">
        <v>45177</v>
      </c>
      <c r="E195" s="5">
        <v>3498</v>
      </c>
      <c r="F195" s="6">
        <v>0</v>
      </c>
      <c r="G195" s="6">
        <v>620</v>
      </c>
      <c r="H195" s="5">
        <v>2732</v>
      </c>
      <c r="I195" s="5">
        <v>15983</v>
      </c>
      <c r="J195" s="6">
        <v>0</v>
      </c>
      <c r="K195" s="5">
        <v>201775</v>
      </c>
      <c r="L195" s="5">
        <v>-236822</v>
      </c>
      <c r="M195" s="5">
        <f t="shared" ref="M195:M258" si="3">SUM(B195:L195)</f>
        <v>1267284</v>
      </c>
      <c r="N195" s="4"/>
      <c r="O195" s="4"/>
    </row>
    <row r="196" spans="1:15" ht="15.75" thickBot="1" x14ac:dyDescent="0.3">
      <c r="A196" s="3" t="s">
        <v>194</v>
      </c>
      <c r="B196" s="5">
        <v>1434311</v>
      </c>
      <c r="C196" s="5">
        <v>2554664</v>
      </c>
      <c r="D196" s="5">
        <v>156703</v>
      </c>
      <c r="E196" s="5">
        <v>5540</v>
      </c>
      <c r="F196" s="6">
        <v>0</v>
      </c>
      <c r="G196" s="6">
        <v>759</v>
      </c>
      <c r="H196" s="5">
        <v>18050</v>
      </c>
      <c r="I196" s="5">
        <v>55150</v>
      </c>
      <c r="J196" s="6">
        <v>0</v>
      </c>
      <c r="K196" s="5">
        <v>575342</v>
      </c>
      <c r="L196" s="5">
        <v>144116</v>
      </c>
      <c r="M196" s="5">
        <f t="shared" si="3"/>
        <v>4944635</v>
      </c>
      <c r="N196" s="4"/>
      <c r="O196" s="4"/>
    </row>
    <row r="197" spans="1:15" ht="15.75" thickBot="1" x14ac:dyDescent="0.3">
      <c r="A197" s="3" t="s">
        <v>195</v>
      </c>
      <c r="B197" s="5">
        <v>187749</v>
      </c>
      <c r="C197" s="5">
        <v>532176</v>
      </c>
      <c r="D197" s="5">
        <v>31813</v>
      </c>
      <c r="E197" s="5">
        <v>2324</v>
      </c>
      <c r="F197" s="5">
        <v>9487</v>
      </c>
      <c r="G197" s="6">
        <v>0</v>
      </c>
      <c r="H197" s="5">
        <v>6582</v>
      </c>
      <c r="I197" s="5">
        <v>11230</v>
      </c>
      <c r="J197" s="6">
        <v>0</v>
      </c>
      <c r="K197" s="5">
        <v>174249</v>
      </c>
      <c r="L197" s="5">
        <v>-127592</v>
      </c>
      <c r="M197" s="5">
        <f t="shared" si="3"/>
        <v>828018</v>
      </c>
      <c r="N197" s="4"/>
      <c r="O197" s="4"/>
    </row>
    <row r="198" spans="1:15" ht="15.75" thickBot="1" x14ac:dyDescent="0.3">
      <c r="A198" s="3" t="s">
        <v>196</v>
      </c>
      <c r="B198" s="5">
        <v>512440</v>
      </c>
      <c r="C198" s="5">
        <v>1580494</v>
      </c>
      <c r="D198" s="5">
        <v>99123</v>
      </c>
      <c r="E198" s="6">
        <v>0</v>
      </c>
      <c r="F198" s="5">
        <v>8513</v>
      </c>
      <c r="G198" s="6">
        <v>0</v>
      </c>
      <c r="H198" s="5">
        <v>24675</v>
      </c>
      <c r="I198" s="5">
        <v>31713</v>
      </c>
      <c r="J198" s="6">
        <v>0</v>
      </c>
      <c r="K198" s="5">
        <v>495804</v>
      </c>
      <c r="L198" s="5">
        <v>-378477</v>
      </c>
      <c r="M198" s="5">
        <f t="shared" si="3"/>
        <v>2374285</v>
      </c>
      <c r="N198" s="4"/>
      <c r="O198" s="4"/>
    </row>
    <row r="199" spans="1:15" ht="15.75" thickBot="1" x14ac:dyDescent="0.3">
      <c r="A199" s="3" t="s">
        <v>197</v>
      </c>
      <c r="B199" s="5">
        <v>137997</v>
      </c>
      <c r="C199" s="5">
        <v>287532</v>
      </c>
      <c r="D199" s="5">
        <v>17570</v>
      </c>
      <c r="E199" s="5">
        <v>1250</v>
      </c>
      <c r="F199" s="6">
        <v>0</v>
      </c>
      <c r="G199" s="6">
        <v>45</v>
      </c>
      <c r="H199" s="5">
        <v>2009</v>
      </c>
      <c r="I199" s="5">
        <v>5110</v>
      </c>
      <c r="J199" s="6">
        <v>0</v>
      </c>
      <c r="K199" s="5">
        <v>100593</v>
      </c>
      <c r="L199" s="5">
        <v>507878</v>
      </c>
      <c r="M199" s="5">
        <f t="shared" si="3"/>
        <v>1059984</v>
      </c>
      <c r="N199" s="4"/>
      <c r="O199" s="4"/>
    </row>
    <row r="200" spans="1:15" ht="15.75" thickBot="1" x14ac:dyDescent="0.3">
      <c r="A200" s="3" t="s">
        <v>198</v>
      </c>
      <c r="B200" s="5">
        <v>1377404</v>
      </c>
      <c r="C200" s="5">
        <v>1753634</v>
      </c>
      <c r="D200" s="5">
        <v>131194</v>
      </c>
      <c r="E200" s="6">
        <v>0</v>
      </c>
      <c r="F200" s="6">
        <v>0</v>
      </c>
      <c r="G200" s="6">
        <v>0</v>
      </c>
      <c r="H200" s="5">
        <v>12190</v>
      </c>
      <c r="I200" s="5">
        <v>45500</v>
      </c>
      <c r="J200" s="6">
        <v>0</v>
      </c>
      <c r="K200" s="5">
        <v>977306</v>
      </c>
      <c r="L200" s="5">
        <v>-202700</v>
      </c>
      <c r="M200" s="5">
        <f t="shared" si="3"/>
        <v>4094528</v>
      </c>
      <c r="N200" s="4"/>
      <c r="O200" s="4"/>
    </row>
    <row r="201" spans="1:15" ht="15.75" thickBot="1" x14ac:dyDescent="0.3">
      <c r="A201" s="3" t="s">
        <v>199</v>
      </c>
      <c r="B201" s="5">
        <v>206150</v>
      </c>
      <c r="C201" s="5">
        <v>989675</v>
      </c>
      <c r="D201" s="5">
        <v>42346</v>
      </c>
      <c r="E201" s="5">
        <v>3263</v>
      </c>
      <c r="F201" s="5">
        <v>18877</v>
      </c>
      <c r="G201" s="6">
        <v>0</v>
      </c>
      <c r="H201" s="5">
        <v>9086</v>
      </c>
      <c r="I201" s="5">
        <v>9751</v>
      </c>
      <c r="J201" s="6">
        <v>0</v>
      </c>
      <c r="K201" s="5">
        <v>82607</v>
      </c>
      <c r="L201" s="5">
        <v>-129229</v>
      </c>
      <c r="M201" s="5">
        <f t="shared" si="3"/>
        <v>1232526</v>
      </c>
      <c r="N201" s="4"/>
      <c r="O201" s="4"/>
    </row>
    <row r="202" spans="1:15" ht="15.75" thickBot="1" x14ac:dyDescent="0.3">
      <c r="A202" s="3" t="s">
        <v>200</v>
      </c>
      <c r="B202" s="5">
        <v>297029</v>
      </c>
      <c r="C202" s="5">
        <v>939921</v>
      </c>
      <c r="D202" s="5">
        <v>57333</v>
      </c>
      <c r="E202" s="5">
        <v>4757</v>
      </c>
      <c r="F202" s="5">
        <v>22341</v>
      </c>
      <c r="G202" s="6">
        <v>0</v>
      </c>
      <c r="H202" s="5">
        <v>28798</v>
      </c>
      <c r="I202" s="5">
        <v>17911</v>
      </c>
      <c r="J202" s="6">
        <v>0</v>
      </c>
      <c r="K202" s="5">
        <v>151420</v>
      </c>
      <c r="L202" s="5">
        <v>-218111</v>
      </c>
      <c r="M202" s="5">
        <f t="shared" si="3"/>
        <v>1301399</v>
      </c>
      <c r="N202" s="4"/>
      <c r="O202" s="4"/>
    </row>
    <row r="203" spans="1:15" ht="15.75" thickBot="1" x14ac:dyDescent="0.3">
      <c r="A203" s="3" t="s">
        <v>201</v>
      </c>
      <c r="B203" s="5">
        <v>290622</v>
      </c>
      <c r="C203" s="5">
        <v>655870</v>
      </c>
      <c r="D203" s="5">
        <v>60450</v>
      </c>
      <c r="E203" s="6">
        <v>0</v>
      </c>
      <c r="F203" s="5">
        <v>1514</v>
      </c>
      <c r="G203" s="6">
        <v>0</v>
      </c>
      <c r="H203" s="5">
        <v>14674</v>
      </c>
      <c r="I203" s="5">
        <v>15644</v>
      </c>
      <c r="J203" s="6">
        <v>0</v>
      </c>
      <c r="K203" s="5">
        <v>390397</v>
      </c>
      <c r="L203" s="5">
        <v>-222805</v>
      </c>
      <c r="M203" s="5">
        <f t="shared" si="3"/>
        <v>1206366</v>
      </c>
      <c r="N203" s="4"/>
      <c r="O203" s="4"/>
    </row>
    <row r="204" spans="1:15" ht="15.75" thickBot="1" x14ac:dyDescent="0.3">
      <c r="A204" s="3" t="s">
        <v>202</v>
      </c>
      <c r="B204" s="5">
        <v>572878</v>
      </c>
      <c r="C204" s="5">
        <v>1367189</v>
      </c>
      <c r="D204" s="5">
        <v>110110</v>
      </c>
      <c r="E204" s="6">
        <v>0</v>
      </c>
      <c r="F204" s="6">
        <v>0</v>
      </c>
      <c r="G204" s="6">
        <v>759</v>
      </c>
      <c r="H204" s="5">
        <v>5916</v>
      </c>
      <c r="I204" s="5">
        <v>25105</v>
      </c>
      <c r="J204" s="6">
        <v>0</v>
      </c>
      <c r="K204" s="5">
        <v>1039252</v>
      </c>
      <c r="L204" s="5">
        <v>875319</v>
      </c>
      <c r="M204" s="5">
        <f t="shared" si="3"/>
        <v>3996528</v>
      </c>
      <c r="N204" s="4"/>
      <c r="O204" s="4"/>
    </row>
    <row r="205" spans="1:15" ht="15.75" thickBot="1" x14ac:dyDescent="0.3">
      <c r="A205" s="3" t="s">
        <v>203</v>
      </c>
      <c r="B205" s="5">
        <v>2452675</v>
      </c>
      <c r="C205" s="5">
        <v>2545702</v>
      </c>
      <c r="D205" s="5">
        <v>234488</v>
      </c>
      <c r="E205" s="5">
        <v>8430</v>
      </c>
      <c r="F205" s="5">
        <v>7349</v>
      </c>
      <c r="G205" s="6">
        <v>0</v>
      </c>
      <c r="H205" s="5">
        <v>12649</v>
      </c>
      <c r="I205" s="5">
        <v>75886</v>
      </c>
      <c r="J205" s="6">
        <v>0</v>
      </c>
      <c r="K205" s="5">
        <v>1011935</v>
      </c>
      <c r="L205" s="5">
        <v>-918807</v>
      </c>
      <c r="M205" s="5">
        <f t="shared" si="3"/>
        <v>5430307</v>
      </c>
      <c r="N205" s="4"/>
      <c r="O205" s="4"/>
    </row>
    <row r="206" spans="1:15" ht="15.75" thickBot="1" x14ac:dyDescent="0.3">
      <c r="A206" s="3" t="s">
        <v>204</v>
      </c>
      <c r="B206" s="5">
        <v>564109</v>
      </c>
      <c r="C206" s="5">
        <v>930204</v>
      </c>
      <c r="D206" s="5">
        <v>74667</v>
      </c>
      <c r="E206" s="5">
        <v>8102</v>
      </c>
      <c r="F206" s="5">
        <v>2800</v>
      </c>
      <c r="G206" s="6">
        <v>0</v>
      </c>
      <c r="H206" s="5">
        <v>24704</v>
      </c>
      <c r="I206" s="5">
        <v>31296</v>
      </c>
      <c r="J206" s="6">
        <v>0</v>
      </c>
      <c r="K206" s="5">
        <v>251830</v>
      </c>
      <c r="L206" s="5">
        <v>-519604</v>
      </c>
      <c r="M206" s="5">
        <f t="shared" si="3"/>
        <v>1368108</v>
      </c>
      <c r="N206" s="4"/>
      <c r="O206" s="4"/>
    </row>
    <row r="207" spans="1:15" ht="15.75" thickBot="1" x14ac:dyDescent="0.3">
      <c r="A207" s="3" t="s">
        <v>205</v>
      </c>
      <c r="B207" s="5">
        <v>863156</v>
      </c>
      <c r="C207" s="5">
        <v>2265432</v>
      </c>
      <c r="D207" s="5">
        <v>147889</v>
      </c>
      <c r="E207" s="5">
        <v>4131</v>
      </c>
      <c r="F207" s="5">
        <v>4842</v>
      </c>
      <c r="G207" s="6">
        <v>0</v>
      </c>
      <c r="H207" s="5">
        <v>10247</v>
      </c>
      <c r="I207" s="5">
        <v>34192</v>
      </c>
      <c r="J207" s="6">
        <v>0</v>
      </c>
      <c r="K207" s="5">
        <v>702159</v>
      </c>
      <c r="L207" s="5">
        <v>-755870</v>
      </c>
      <c r="M207" s="5">
        <f t="shared" si="3"/>
        <v>3276178</v>
      </c>
      <c r="N207" s="4"/>
      <c r="O207" s="4"/>
    </row>
    <row r="208" spans="1:15" ht="15.75" thickBot="1" x14ac:dyDescent="0.3">
      <c r="A208" s="3" t="s">
        <v>206</v>
      </c>
      <c r="B208" s="5">
        <v>557961</v>
      </c>
      <c r="C208" s="5">
        <v>1254184</v>
      </c>
      <c r="D208" s="5">
        <v>70507</v>
      </c>
      <c r="E208" s="6">
        <v>0</v>
      </c>
      <c r="F208" s="5">
        <v>7559</v>
      </c>
      <c r="G208" s="6">
        <v>620</v>
      </c>
      <c r="H208" s="5">
        <v>10865</v>
      </c>
      <c r="I208" s="5">
        <v>5782</v>
      </c>
      <c r="J208" s="6">
        <v>0</v>
      </c>
      <c r="K208" s="5">
        <v>280863</v>
      </c>
      <c r="L208" s="5">
        <v>-365150</v>
      </c>
      <c r="M208" s="5">
        <f t="shared" si="3"/>
        <v>1823191</v>
      </c>
      <c r="N208" s="4"/>
      <c r="O208" s="4"/>
    </row>
    <row r="209" spans="1:15" ht="15.75" thickBot="1" x14ac:dyDescent="0.3">
      <c r="A209" s="3" t="s">
        <v>207</v>
      </c>
      <c r="B209" s="5">
        <v>3325243</v>
      </c>
      <c r="C209" s="5">
        <v>4850804</v>
      </c>
      <c r="D209" s="5">
        <v>351865</v>
      </c>
      <c r="E209" s="5">
        <v>14978</v>
      </c>
      <c r="F209" s="6">
        <v>0</v>
      </c>
      <c r="G209" s="6">
        <v>0</v>
      </c>
      <c r="H209" s="5">
        <v>33178</v>
      </c>
      <c r="I209" s="5">
        <v>105719</v>
      </c>
      <c r="J209" s="6">
        <v>0</v>
      </c>
      <c r="K209" s="5">
        <v>2550699</v>
      </c>
      <c r="L209" s="5">
        <v>-628811</v>
      </c>
      <c r="M209" s="5">
        <f t="shared" si="3"/>
        <v>10603675</v>
      </c>
      <c r="N209" s="4"/>
      <c r="O209" s="4"/>
    </row>
    <row r="210" spans="1:15" ht="15.75" thickBot="1" x14ac:dyDescent="0.3">
      <c r="A210" s="3" t="s">
        <v>208</v>
      </c>
      <c r="B210" s="5">
        <v>388354</v>
      </c>
      <c r="C210" s="5">
        <v>1057365</v>
      </c>
      <c r="D210" s="5">
        <v>67028</v>
      </c>
      <c r="E210" s="6">
        <v>0</v>
      </c>
      <c r="F210" s="5">
        <v>11140</v>
      </c>
      <c r="G210" s="6">
        <v>0</v>
      </c>
      <c r="H210" s="5">
        <v>10632</v>
      </c>
      <c r="I210" s="5">
        <v>22510</v>
      </c>
      <c r="J210" s="6">
        <v>0</v>
      </c>
      <c r="K210" s="5">
        <v>1092295</v>
      </c>
      <c r="L210" s="5">
        <v>-300190</v>
      </c>
      <c r="M210" s="5">
        <f t="shared" si="3"/>
        <v>2349134</v>
      </c>
      <c r="N210" s="4"/>
      <c r="O210" s="4"/>
    </row>
    <row r="211" spans="1:15" ht="15.75" thickBot="1" x14ac:dyDescent="0.3">
      <c r="A211" s="3" t="s">
        <v>209</v>
      </c>
      <c r="B211" s="5">
        <v>2296913</v>
      </c>
      <c r="C211" s="5">
        <v>3316609</v>
      </c>
      <c r="D211" s="5">
        <v>158714</v>
      </c>
      <c r="E211" s="6">
        <v>0</v>
      </c>
      <c r="F211" s="6">
        <v>0</v>
      </c>
      <c r="G211" s="6">
        <v>0</v>
      </c>
      <c r="H211" s="5">
        <v>33492</v>
      </c>
      <c r="I211" s="5">
        <v>151494</v>
      </c>
      <c r="J211" s="6">
        <v>0</v>
      </c>
      <c r="K211" s="5">
        <v>3798575</v>
      </c>
      <c r="L211" s="5">
        <v>1689478</v>
      </c>
      <c r="M211" s="5">
        <f t="shared" si="3"/>
        <v>11445275</v>
      </c>
      <c r="N211" s="4"/>
      <c r="O211" s="4"/>
    </row>
    <row r="212" spans="1:15" ht="15.75" thickBot="1" x14ac:dyDescent="0.3">
      <c r="A212" s="3" t="s">
        <v>210</v>
      </c>
      <c r="B212" s="5">
        <v>2782550</v>
      </c>
      <c r="C212" s="5">
        <v>8273596</v>
      </c>
      <c r="D212" s="5">
        <v>490238</v>
      </c>
      <c r="E212" s="5">
        <v>12935</v>
      </c>
      <c r="F212" s="5">
        <v>111726</v>
      </c>
      <c r="G212" s="5">
        <v>1929</v>
      </c>
      <c r="H212" s="5">
        <v>100976</v>
      </c>
      <c r="I212" s="5">
        <v>174434</v>
      </c>
      <c r="J212" s="6">
        <v>0</v>
      </c>
      <c r="K212" s="5">
        <v>2154931</v>
      </c>
      <c r="L212" s="5">
        <v>2144238</v>
      </c>
      <c r="M212" s="5">
        <f t="shared" si="3"/>
        <v>16247553</v>
      </c>
      <c r="N212" s="4"/>
      <c r="O212" s="4"/>
    </row>
    <row r="213" spans="1:15" ht="15.75" thickBot="1" x14ac:dyDescent="0.3">
      <c r="A213" s="3" t="s">
        <v>211</v>
      </c>
      <c r="B213" s="5">
        <v>417506</v>
      </c>
      <c r="C213" s="5">
        <v>2056193</v>
      </c>
      <c r="D213" s="5">
        <v>79749</v>
      </c>
      <c r="E213" s="5">
        <v>2768</v>
      </c>
      <c r="F213" s="5">
        <v>12429</v>
      </c>
      <c r="G213" s="5">
        <v>1239</v>
      </c>
      <c r="H213" s="5">
        <v>9514</v>
      </c>
      <c r="I213" s="5">
        <v>20652</v>
      </c>
      <c r="J213" s="6">
        <v>0</v>
      </c>
      <c r="K213" s="5">
        <v>414002</v>
      </c>
      <c r="L213" s="5">
        <v>-320621</v>
      </c>
      <c r="M213" s="5">
        <f t="shared" si="3"/>
        <v>2693431</v>
      </c>
      <c r="N213" s="4"/>
      <c r="O213" s="4"/>
    </row>
    <row r="214" spans="1:15" ht="15.75" thickBot="1" x14ac:dyDescent="0.3">
      <c r="A214" s="3" t="s">
        <v>212</v>
      </c>
      <c r="B214" s="5">
        <v>224114</v>
      </c>
      <c r="C214" s="5">
        <v>822409</v>
      </c>
      <c r="D214" s="5">
        <v>48736</v>
      </c>
      <c r="E214" s="6">
        <v>0</v>
      </c>
      <c r="F214" s="6">
        <v>0</v>
      </c>
      <c r="G214" s="6">
        <v>0</v>
      </c>
      <c r="H214" s="5">
        <v>10692</v>
      </c>
      <c r="I214" s="5">
        <v>11417</v>
      </c>
      <c r="J214" s="6">
        <v>0</v>
      </c>
      <c r="K214" s="5">
        <v>205419</v>
      </c>
      <c r="L214" s="5">
        <v>-104473</v>
      </c>
      <c r="M214" s="5">
        <f t="shared" si="3"/>
        <v>1218314</v>
      </c>
      <c r="N214" s="4"/>
      <c r="O214" s="4"/>
    </row>
    <row r="215" spans="1:15" ht="15.75" thickBot="1" x14ac:dyDescent="0.3">
      <c r="A215" s="3" t="s">
        <v>213</v>
      </c>
      <c r="B215" s="5">
        <v>955036</v>
      </c>
      <c r="C215" s="5">
        <v>1711627</v>
      </c>
      <c r="D215" s="5">
        <v>29999</v>
      </c>
      <c r="E215" s="5">
        <v>22565</v>
      </c>
      <c r="F215" s="6">
        <v>309</v>
      </c>
      <c r="G215" s="6">
        <v>759</v>
      </c>
      <c r="H215" s="5">
        <v>8822</v>
      </c>
      <c r="I215" s="5">
        <v>28261</v>
      </c>
      <c r="J215" s="6">
        <v>0</v>
      </c>
      <c r="K215" s="5">
        <v>315433</v>
      </c>
      <c r="L215" s="5">
        <v>296981</v>
      </c>
      <c r="M215" s="5">
        <f t="shared" si="3"/>
        <v>3369792</v>
      </c>
      <c r="N215" s="4"/>
      <c r="O215" s="4"/>
    </row>
    <row r="216" spans="1:15" ht="15.75" thickBot="1" x14ac:dyDescent="0.3">
      <c r="A216" s="3" t="s">
        <v>214</v>
      </c>
      <c r="B216" s="5">
        <v>429782</v>
      </c>
      <c r="C216" s="5">
        <v>1198929</v>
      </c>
      <c r="D216" s="5">
        <v>100146</v>
      </c>
      <c r="E216" s="6">
        <v>0</v>
      </c>
      <c r="F216" s="5">
        <v>3397</v>
      </c>
      <c r="G216" s="6">
        <v>0</v>
      </c>
      <c r="H216" s="5">
        <v>6719</v>
      </c>
      <c r="I216" s="5">
        <v>23130</v>
      </c>
      <c r="J216" s="6">
        <v>0</v>
      </c>
      <c r="K216" s="5">
        <v>513016</v>
      </c>
      <c r="L216" s="5">
        <v>-353084</v>
      </c>
      <c r="M216" s="5">
        <f t="shared" si="3"/>
        <v>1922035</v>
      </c>
      <c r="N216" s="4"/>
      <c r="O216" s="4"/>
    </row>
    <row r="217" spans="1:15" ht="15.75" thickBot="1" x14ac:dyDescent="0.3">
      <c r="A217" s="3" t="s">
        <v>215</v>
      </c>
      <c r="B217" s="5">
        <v>396050</v>
      </c>
      <c r="C217" s="5">
        <v>1016814</v>
      </c>
      <c r="D217" s="5">
        <v>49661</v>
      </c>
      <c r="E217" s="5">
        <v>3144</v>
      </c>
      <c r="F217" s="6">
        <v>0</v>
      </c>
      <c r="G217" s="6">
        <v>619</v>
      </c>
      <c r="H217" s="5">
        <v>10650</v>
      </c>
      <c r="I217" s="5">
        <v>15282</v>
      </c>
      <c r="J217" s="6">
        <v>0</v>
      </c>
      <c r="K217" s="5">
        <v>274740</v>
      </c>
      <c r="L217" s="5">
        <v>-208855</v>
      </c>
      <c r="M217" s="5">
        <f t="shared" si="3"/>
        <v>1558105</v>
      </c>
      <c r="N217" s="4"/>
      <c r="O217" s="4"/>
    </row>
    <row r="218" spans="1:15" ht="15.75" thickBot="1" x14ac:dyDescent="0.3">
      <c r="A218" s="3" t="s">
        <v>216</v>
      </c>
      <c r="B218" s="5">
        <v>1352362</v>
      </c>
      <c r="C218" s="5">
        <v>1935057</v>
      </c>
      <c r="D218" s="5">
        <v>18542</v>
      </c>
      <c r="E218" s="5">
        <v>13251</v>
      </c>
      <c r="F218" s="5">
        <v>6764</v>
      </c>
      <c r="G218" s="6">
        <v>0</v>
      </c>
      <c r="H218" s="5">
        <v>15746</v>
      </c>
      <c r="I218" s="5">
        <v>28334</v>
      </c>
      <c r="J218" s="6">
        <v>0</v>
      </c>
      <c r="K218" s="5">
        <v>303384</v>
      </c>
      <c r="L218" s="5">
        <v>-120146</v>
      </c>
      <c r="M218" s="5">
        <f t="shared" si="3"/>
        <v>3553294</v>
      </c>
      <c r="N218" s="4"/>
      <c r="O218" s="4"/>
    </row>
    <row r="219" spans="1:15" ht="15.75" thickBot="1" x14ac:dyDescent="0.3">
      <c r="A219" s="3" t="s">
        <v>217</v>
      </c>
      <c r="B219" s="5">
        <v>386265</v>
      </c>
      <c r="C219" s="5">
        <v>2019311</v>
      </c>
      <c r="D219" s="5">
        <v>75567</v>
      </c>
      <c r="E219" s="6">
        <v>0</v>
      </c>
      <c r="F219" s="5">
        <v>36066</v>
      </c>
      <c r="G219" s="6">
        <v>659</v>
      </c>
      <c r="H219" s="5">
        <v>34637</v>
      </c>
      <c r="I219" s="5">
        <v>46296</v>
      </c>
      <c r="J219" s="6">
        <v>0</v>
      </c>
      <c r="K219" s="5">
        <v>435665</v>
      </c>
      <c r="L219" s="5">
        <v>-278750</v>
      </c>
      <c r="M219" s="5">
        <f t="shared" si="3"/>
        <v>2755716</v>
      </c>
      <c r="N219" s="4"/>
      <c r="O219" s="4"/>
    </row>
    <row r="220" spans="1:15" ht="15.75" thickBot="1" x14ac:dyDescent="0.3">
      <c r="A220" s="3" t="s">
        <v>218</v>
      </c>
      <c r="B220" s="5">
        <v>964022</v>
      </c>
      <c r="C220" s="5">
        <v>2393162</v>
      </c>
      <c r="D220" s="5">
        <v>148827</v>
      </c>
      <c r="E220" s="5">
        <v>12442</v>
      </c>
      <c r="F220" s="5">
        <v>4749</v>
      </c>
      <c r="G220" s="6">
        <v>759</v>
      </c>
      <c r="H220" s="6">
        <v>959</v>
      </c>
      <c r="I220" s="5">
        <v>29529</v>
      </c>
      <c r="J220" s="6">
        <v>0</v>
      </c>
      <c r="K220" s="5">
        <v>606326</v>
      </c>
      <c r="L220" s="5">
        <v>85036</v>
      </c>
      <c r="M220" s="5">
        <f t="shared" si="3"/>
        <v>4245811</v>
      </c>
      <c r="N220" s="4"/>
      <c r="O220" s="4"/>
    </row>
    <row r="221" spans="1:15" ht="15.75" thickBot="1" x14ac:dyDescent="0.3">
      <c r="A221" s="3" t="s">
        <v>219</v>
      </c>
      <c r="B221" s="5">
        <v>1401166</v>
      </c>
      <c r="C221" s="5">
        <v>3268080</v>
      </c>
      <c r="D221" s="5">
        <v>170341</v>
      </c>
      <c r="E221" s="5">
        <v>17872</v>
      </c>
      <c r="F221" s="6">
        <v>0</v>
      </c>
      <c r="G221" s="6">
        <v>0</v>
      </c>
      <c r="H221" s="5">
        <v>25518</v>
      </c>
      <c r="I221" s="5">
        <v>46611</v>
      </c>
      <c r="J221" s="6">
        <v>0</v>
      </c>
      <c r="K221" s="5">
        <v>716472</v>
      </c>
      <c r="L221" s="5">
        <v>202749</v>
      </c>
      <c r="M221" s="5">
        <f t="shared" si="3"/>
        <v>5848809</v>
      </c>
      <c r="N221" s="4"/>
      <c r="O221" s="4"/>
    </row>
    <row r="222" spans="1:15" ht="15.75" thickBot="1" x14ac:dyDescent="0.3">
      <c r="A222" s="3" t="s">
        <v>220</v>
      </c>
      <c r="B222" s="5">
        <v>639921</v>
      </c>
      <c r="C222" s="5">
        <v>684079</v>
      </c>
      <c r="D222" s="5">
        <v>46702</v>
      </c>
      <c r="E222" s="6">
        <v>0</v>
      </c>
      <c r="F222" s="5">
        <v>4345</v>
      </c>
      <c r="G222" s="6">
        <v>0</v>
      </c>
      <c r="H222" s="5">
        <v>5501</v>
      </c>
      <c r="I222" s="5">
        <v>12599</v>
      </c>
      <c r="J222" s="6">
        <v>0</v>
      </c>
      <c r="K222" s="5">
        <v>73545</v>
      </c>
      <c r="L222" s="5">
        <v>-492031</v>
      </c>
      <c r="M222" s="5">
        <f t="shared" si="3"/>
        <v>974661</v>
      </c>
      <c r="N222" s="4"/>
      <c r="O222" s="4"/>
    </row>
    <row r="223" spans="1:15" ht="26.25" thickBot="1" x14ac:dyDescent="0.3">
      <c r="A223" s="3" t="s">
        <v>221</v>
      </c>
      <c r="B223" s="5">
        <v>784414</v>
      </c>
      <c r="C223" s="5">
        <v>833875</v>
      </c>
      <c r="D223" s="5">
        <v>79138</v>
      </c>
      <c r="E223" s="5">
        <v>5505</v>
      </c>
      <c r="F223" s="5">
        <v>3005</v>
      </c>
      <c r="G223" s="6">
        <v>582</v>
      </c>
      <c r="H223" s="5">
        <v>15907</v>
      </c>
      <c r="I223" s="5">
        <v>22720</v>
      </c>
      <c r="J223" s="6">
        <v>0</v>
      </c>
      <c r="K223" s="5">
        <v>140603</v>
      </c>
      <c r="L223" s="5">
        <v>-542793</v>
      </c>
      <c r="M223" s="5">
        <f t="shared" si="3"/>
        <v>1342956</v>
      </c>
      <c r="N223" s="4"/>
      <c r="O223" s="4"/>
    </row>
    <row r="224" spans="1:15" ht="15.75" thickBot="1" x14ac:dyDescent="0.3">
      <c r="A224" s="3" t="s">
        <v>222</v>
      </c>
      <c r="B224" s="5">
        <v>1410178</v>
      </c>
      <c r="C224" s="5">
        <v>5191673</v>
      </c>
      <c r="D224" s="5">
        <v>255722</v>
      </c>
      <c r="E224" s="5">
        <v>44395</v>
      </c>
      <c r="F224" s="5">
        <v>50919</v>
      </c>
      <c r="G224" s="6">
        <v>999</v>
      </c>
      <c r="H224" s="5">
        <v>54461</v>
      </c>
      <c r="I224" s="5">
        <v>91539</v>
      </c>
      <c r="J224" s="5">
        <v>3880</v>
      </c>
      <c r="K224" s="5">
        <v>1503497</v>
      </c>
      <c r="L224" s="5">
        <v>664318</v>
      </c>
      <c r="M224" s="5">
        <f t="shared" si="3"/>
        <v>9271581</v>
      </c>
      <c r="N224" s="4"/>
      <c r="O224" s="4"/>
    </row>
    <row r="225" spans="1:15" ht="15.75" thickBot="1" x14ac:dyDescent="0.3">
      <c r="A225" s="3" t="s">
        <v>223</v>
      </c>
      <c r="B225" s="5">
        <v>98112</v>
      </c>
      <c r="C225" s="5">
        <v>284015</v>
      </c>
      <c r="D225" s="5">
        <v>15728</v>
      </c>
      <c r="E225" s="5">
        <v>2581</v>
      </c>
      <c r="F225" s="5">
        <v>2411</v>
      </c>
      <c r="G225" s="6">
        <v>60</v>
      </c>
      <c r="H225" s="5">
        <v>2945</v>
      </c>
      <c r="I225" s="5">
        <v>5884</v>
      </c>
      <c r="J225" s="6">
        <v>181</v>
      </c>
      <c r="K225" s="5">
        <v>99964</v>
      </c>
      <c r="L225" s="5">
        <v>95765</v>
      </c>
      <c r="M225" s="5">
        <f t="shared" si="3"/>
        <v>607646</v>
      </c>
      <c r="N225" s="4"/>
      <c r="O225" s="4"/>
    </row>
    <row r="226" spans="1:15" ht="15.75" thickBot="1" x14ac:dyDescent="0.3">
      <c r="A226" s="3" t="s">
        <v>224</v>
      </c>
      <c r="B226" s="5">
        <v>1332228</v>
      </c>
      <c r="C226" s="5">
        <v>1738829</v>
      </c>
      <c r="D226" s="5">
        <v>172112</v>
      </c>
      <c r="E226" s="6">
        <v>0</v>
      </c>
      <c r="F226" s="6">
        <v>0</v>
      </c>
      <c r="G226" s="6">
        <v>0</v>
      </c>
      <c r="H226" s="5">
        <v>618759</v>
      </c>
      <c r="I226" s="5">
        <v>17150</v>
      </c>
      <c r="J226" s="6">
        <v>0</v>
      </c>
      <c r="K226" s="5">
        <v>792354</v>
      </c>
      <c r="L226" s="5">
        <v>-999833</v>
      </c>
      <c r="M226" s="5">
        <f t="shared" si="3"/>
        <v>3671599</v>
      </c>
      <c r="N226" s="4"/>
      <c r="O226" s="4"/>
    </row>
    <row r="227" spans="1:15" ht="15.75" thickBot="1" x14ac:dyDescent="0.3">
      <c r="A227" s="3" t="s">
        <v>225</v>
      </c>
      <c r="B227" s="5">
        <v>3310146</v>
      </c>
      <c r="C227" s="5">
        <v>5538812</v>
      </c>
      <c r="D227" s="5">
        <v>354294</v>
      </c>
      <c r="E227" s="5">
        <v>7900</v>
      </c>
      <c r="F227" s="5">
        <v>58115</v>
      </c>
      <c r="G227" s="6">
        <v>0</v>
      </c>
      <c r="H227" s="5">
        <v>554452</v>
      </c>
      <c r="I227" s="5">
        <v>46501</v>
      </c>
      <c r="J227" s="6">
        <v>0</v>
      </c>
      <c r="K227" s="5">
        <v>1525508</v>
      </c>
      <c r="L227" s="5">
        <v>-42443</v>
      </c>
      <c r="M227" s="5">
        <f t="shared" si="3"/>
        <v>11353285</v>
      </c>
      <c r="N227" s="4"/>
      <c r="O227" s="4"/>
    </row>
    <row r="228" spans="1:15" ht="26.25" thickBot="1" x14ac:dyDescent="0.3">
      <c r="A228" s="3" t="s">
        <v>226</v>
      </c>
      <c r="B228" s="5">
        <v>97357</v>
      </c>
      <c r="C228" s="5">
        <v>162907</v>
      </c>
      <c r="D228" s="5">
        <v>10420</v>
      </c>
      <c r="E228" s="6">
        <v>232</v>
      </c>
      <c r="F228" s="5">
        <v>1709</v>
      </c>
      <c r="G228" s="6">
        <v>0</v>
      </c>
      <c r="H228" s="5">
        <v>16308</v>
      </c>
      <c r="I228" s="5">
        <v>1369</v>
      </c>
      <c r="J228" s="6">
        <v>0</v>
      </c>
      <c r="K228" s="5">
        <v>44868</v>
      </c>
      <c r="L228" s="5">
        <v>90220</v>
      </c>
      <c r="M228" s="5">
        <f t="shared" si="3"/>
        <v>425390</v>
      </c>
      <c r="N228" s="4"/>
      <c r="O228" s="4"/>
    </row>
    <row r="229" spans="1:15" ht="15.75" thickBot="1" x14ac:dyDescent="0.3">
      <c r="A229" s="3" t="s">
        <v>227</v>
      </c>
      <c r="B229" s="5">
        <v>1988968</v>
      </c>
      <c r="C229" s="5">
        <v>6655271</v>
      </c>
      <c r="D229" s="5">
        <v>365052</v>
      </c>
      <c r="E229" s="5">
        <v>41359</v>
      </c>
      <c r="F229" s="5">
        <v>64903</v>
      </c>
      <c r="G229" s="5">
        <v>1162</v>
      </c>
      <c r="H229" s="5">
        <v>73766</v>
      </c>
      <c r="I229" s="5">
        <v>149138</v>
      </c>
      <c r="J229" s="6">
        <v>0</v>
      </c>
      <c r="K229" s="5">
        <v>1500344</v>
      </c>
      <c r="L229" s="5">
        <v>219474</v>
      </c>
      <c r="M229" s="5">
        <f t="shared" si="3"/>
        <v>11059437</v>
      </c>
      <c r="N229" s="4"/>
      <c r="O229" s="4"/>
    </row>
    <row r="230" spans="1:15" ht="15.75" thickBot="1" x14ac:dyDescent="0.3">
      <c r="A230" s="3" t="s">
        <v>228</v>
      </c>
      <c r="B230" s="5">
        <v>1035552</v>
      </c>
      <c r="C230" s="5">
        <v>1948382</v>
      </c>
      <c r="D230" s="5">
        <v>161636</v>
      </c>
      <c r="E230" s="5">
        <v>9860</v>
      </c>
      <c r="F230" s="6">
        <v>0</v>
      </c>
      <c r="G230" s="6">
        <v>0</v>
      </c>
      <c r="H230" s="5">
        <v>11060</v>
      </c>
      <c r="I230" s="5">
        <v>42479</v>
      </c>
      <c r="J230" s="6">
        <v>0</v>
      </c>
      <c r="K230" s="5">
        <v>798033</v>
      </c>
      <c r="L230" s="5">
        <v>-914999</v>
      </c>
      <c r="M230" s="5">
        <f t="shared" si="3"/>
        <v>3092003</v>
      </c>
      <c r="N230" s="4"/>
      <c r="O230" s="4"/>
    </row>
    <row r="231" spans="1:15" ht="15.75" thickBot="1" x14ac:dyDescent="0.3">
      <c r="A231" s="3" t="s">
        <v>229</v>
      </c>
      <c r="B231" s="5">
        <v>2183751</v>
      </c>
      <c r="C231" s="5">
        <v>3349615</v>
      </c>
      <c r="D231" s="5">
        <v>290172</v>
      </c>
      <c r="E231" s="5">
        <v>25302</v>
      </c>
      <c r="F231" s="6">
        <v>0</v>
      </c>
      <c r="G231" s="6">
        <v>759</v>
      </c>
      <c r="H231" s="5">
        <v>43986</v>
      </c>
      <c r="I231" s="5">
        <v>133873</v>
      </c>
      <c r="J231" s="6">
        <v>0</v>
      </c>
      <c r="K231" s="5">
        <v>1675690</v>
      </c>
      <c r="L231" s="5">
        <v>916507</v>
      </c>
      <c r="M231" s="5">
        <f t="shared" si="3"/>
        <v>8619655</v>
      </c>
      <c r="N231" s="4"/>
      <c r="O231" s="4"/>
    </row>
    <row r="232" spans="1:15" ht="15.75" thickBot="1" x14ac:dyDescent="0.3">
      <c r="A232" s="3" t="s">
        <v>230</v>
      </c>
      <c r="B232" s="5">
        <v>667637</v>
      </c>
      <c r="C232" s="5">
        <v>1496347</v>
      </c>
      <c r="D232" s="5">
        <v>91693</v>
      </c>
      <c r="E232" s="5">
        <v>1711</v>
      </c>
      <c r="F232" s="5">
        <v>6931</v>
      </c>
      <c r="G232" s="6">
        <v>278</v>
      </c>
      <c r="H232" s="5">
        <v>13952</v>
      </c>
      <c r="I232" s="5">
        <v>24383</v>
      </c>
      <c r="J232" s="6">
        <v>0</v>
      </c>
      <c r="K232" s="5">
        <v>385825</v>
      </c>
      <c r="L232" s="5">
        <v>2863620</v>
      </c>
      <c r="M232" s="5">
        <f t="shared" si="3"/>
        <v>5552377</v>
      </c>
      <c r="N232" s="4"/>
      <c r="O232" s="4"/>
    </row>
    <row r="233" spans="1:15" ht="26.25" thickBot="1" x14ac:dyDescent="0.3">
      <c r="A233" s="3" t="s">
        <v>231</v>
      </c>
      <c r="B233" s="5">
        <v>118413</v>
      </c>
      <c r="C233" s="5">
        <v>225866</v>
      </c>
      <c r="D233" s="5">
        <v>15252</v>
      </c>
      <c r="E233" s="6">
        <v>582</v>
      </c>
      <c r="F233" s="6">
        <v>770</v>
      </c>
      <c r="G233" s="6">
        <v>45</v>
      </c>
      <c r="H233" s="5">
        <v>2309</v>
      </c>
      <c r="I233" s="5">
        <v>4520</v>
      </c>
      <c r="J233" s="6">
        <v>0</v>
      </c>
      <c r="K233" s="5">
        <v>71061</v>
      </c>
      <c r="L233" s="5">
        <v>233331</v>
      </c>
      <c r="M233" s="5">
        <f t="shared" si="3"/>
        <v>672149</v>
      </c>
      <c r="N233" s="4"/>
      <c r="O233" s="4"/>
    </row>
    <row r="234" spans="1:15" ht="15.75" thickBot="1" x14ac:dyDescent="0.3">
      <c r="A234" s="3" t="s">
        <v>232</v>
      </c>
      <c r="B234" s="5">
        <v>447779</v>
      </c>
      <c r="C234" s="5">
        <v>1057683</v>
      </c>
      <c r="D234" s="5">
        <v>84846</v>
      </c>
      <c r="E234" s="6">
        <v>0</v>
      </c>
      <c r="F234" s="6">
        <v>0</v>
      </c>
      <c r="G234" s="6">
        <v>0</v>
      </c>
      <c r="H234" s="5">
        <v>5077</v>
      </c>
      <c r="I234" s="5">
        <v>10739</v>
      </c>
      <c r="J234" s="6">
        <v>0</v>
      </c>
      <c r="K234" s="5">
        <v>443958</v>
      </c>
      <c r="L234" s="5">
        <v>-301867</v>
      </c>
      <c r="M234" s="5">
        <f t="shared" si="3"/>
        <v>1748215</v>
      </c>
      <c r="N234" s="4"/>
      <c r="O234" s="4"/>
    </row>
    <row r="235" spans="1:15" ht="15.75" thickBot="1" x14ac:dyDescent="0.3">
      <c r="A235" s="3" t="s">
        <v>233</v>
      </c>
      <c r="B235" s="5">
        <v>149874</v>
      </c>
      <c r="C235" s="5">
        <v>510347</v>
      </c>
      <c r="D235" s="5">
        <v>27907</v>
      </c>
      <c r="E235" s="5">
        <v>7744</v>
      </c>
      <c r="F235" s="6">
        <v>0</v>
      </c>
      <c r="G235" s="6">
        <v>0</v>
      </c>
      <c r="H235" s="6">
        <v>968</v>
      </c>
      <c r="I235" s="5">
        <v>9268</v>
      </c>
      <c r="J235" s="6">
        <v>0</v>
      </c>
      <c r="K235" s="5">
        <v>126506</v>
      </c>
      <c r="L235" s="5">
        <v>-109973</v>
      </c>
      <c r="M235" s="5">
        <f t="shared" si="3"/>
        <v>722641</v>
      </c>
      <c r="N235" s="4"/>
      <c r="O235" s="4"/>
    </row>
    <row r="236" spans="1:15" ht="15.75" thickBot="1" x14ac:dyDescent="0.3">
      <c r="A236" s="3" t="s">
        <v>234</v>
      </c>
      <c r="B236" s="5">
        <v>1750154</v>
      </c>
      <c r="C236" s="5">
        <v>6676329</v>
      </c>
      <c r="D236" s="5">
        <v>294815</v>
      </c>
      <c r="E236" s="6">
        <v>0</v>
      </c>
      <c r="F236" s="6">
        <v>0</v>
      </c>
      <c r="G236" s="6">
        <v>0</v>
      </c>
      <c r="H236" s="5">
        <v>12405</v>
      </c>
      <c r="I236" s="5">
        <v>61335</v>
      </c>
      <c r="J236" s="6">
        <v>0</v>
      </c>
      <c r="K236" s="5">
        <v>1462789</v>
      </c>
      <c r="L236" s="5">
        <v>244659</v>
      </c>
      <c r="M236" s="5">
        <f t="shared" si="3"/>
        <v>10502486</v>
      </c>
      <c r="N236" s="4"/>
      <c r="O236" s="4"/>
    </row>
    <row r="237" spans="1:15" ht="15.75" thickBot="1" x14ac:dyDescent="0.3">
      <c r="A237" s="3" t="s">
        <v>235</v>
      </c>
      <c r="B237" s="5">
        <v>1358936</v>
      </c>
      <c r="C237" s="5">
        <v>691558</v>
      </c>
      <c r="D237" s="5">
        <v>148409</v>
      </c>
      <c r="E237" s="5">
        <v>1542</v>
      </c>
      <c r="F237" s="6">
        <v>0</v>
      </c>
      <c r="G237" s="6">
        <v>619</v>
      </c>
      <c r="H237" s="5">
        <v>3382</v>
      </c>
      <c r="I237" s="5">
        <v>39651</v>
      </c>
      <c r="J237" s="5">
        <v>52615</v>
      </c>
      <c r="K237" s="5">
        <v>1160314</v>
      </c>
      <c r="L237" s="5">
        <v>-974663</v>
      </c>
      <c r="M237" s="5">
        <f t="shared" si="3"/>
        <v>2482363</v>
      </c>
      <c r="N237" s="4"/>
      <c r="O237" s="4"/>
    </row>
    <row r="238" spans="1:15" ht="15.75" thickBot="1" x14ac:dyDescent="0.3">
      <c r="A238" s="3" t="s">
        <v>236</v>
      </c>
      <c r="B238" s="5">
        <v>1092144</v>
      </c>
      <c r="C238" s="5">
        <v>1263824</v>
      </c>
      <c r="D238" s="5">
        <v>148091</v>
      </c>
      <c r="E238" s="5">
        <v>2871</v>
      </c>
      <c r="F238" s="5">
        <v>15980</v>
      </c>
      <c r="G238" s="6">
        <v>243</v>
      </c>
      <c r="H238" s="5">
        <v>19874</v>
      </c>
      <c r="I238" s="5">
        <v>43597</v>
      </c>
      <c r="J238" s="5">
        <v>13154</v>
      </c>
      <c r="K238" s="5">
        <v>767768</v>
      </c>
      <c r="L238" s="5">
        <v>1300085</v>
      </c>
      <c r="M238" s="5">
        <f t="shared" si="3"/>
        <v>4667631</v>
      </c>
      <c r="N238" s="4"/>
      <c r="O238" s="4"/>
    </row>
    <row r="239" spans="1:15" ht="15.75" thickBot="1" x14ac:dyDescent="0.3">
      <c r="A239" s="3" t="s">
        <v>237</v>
      </c>
      <c r="B239" s="5">
        <v>313815</v>
      </c>
      <c r="C239" s="5">
        <v>1354075</v>
      </c>
      <c r="D239" s="5">
        <v>54217</v>
      </c>
      <c r="E239" s="6">
        <v>0</v>
      </c>
      <c r="F239" s="6">
        <v>0</v>
      </c>
      <c r="G239" s="6">
        <v>0</v>
      </c>
      <c r="H239" s="5">
        <v>5847</v>
      </c>
      <c r="I239" s="5">
        <v>11433</v>
      </c>
      <c r="J239" s="6">
        <v>0</v>
      </c>
      <c r="K239" s="5">
        <v>214104</v>
      </c>
      <c r="L239" s="5">
        <v>-204333</v>
      </c>
      <c r="M239" s="5">
        <f t="shared" si="3"/>
        <v>1749158</v>
      </c>
      <c r="N239" s="4"/>
      <c r="O239" s="4"/>
    </row>
    <row r="240" spans="1:15" ht="15.75" thickBot="1" x14ac:dyDescent="0.3">
      <c r="A240" s="3" t="s">
        <v>238</v>
      </c>
      <c r="B240" s="5">
        <v>1490085</v>
      </c>
      <c r="C240" s="5">
        <v>2170335</v>
      </c>
      <c r="D240" s="5">
        <v>187303</v>
      </c>
      <c r="E240" s="6">
        <v>0</v>
      </c>
      <c r="F240" s="5">
        <v>7155</v>
      </c>
      <c r="G240" s="6">
        <v>0</v>
      </c>
      <c r="H240" s="5">
        <v>7589</v>
      </c>
      <c r="I240" s="5">
        <v>27322</v>
      </c>
      <c r="J240" s="6">
        <v>0</v>
      </c>
      <c r="K240" s="5">
        <v>1631283</v>
      </c>
      <c r="L240" s="5">
        <v>-78995</v>
      </c>
      <c r="M240" s="5">
        <f t="shared" si="3"/>
        <v>5442077</v>
      </c>
      <c r="N240" s="4"/>
      <c r="O240" s="4"/>
    </row>
    <row r="241" spans="1:15" ht="15.75" thickBot="1" x14ac:dyDescent="0.3">
      <c r="A241" s="3" t="s">
        <v>239</v>
      </c>
      <c r="B241" s="5">
        <v>1445331</v>
      </c>
      <c r="C241" s="5">
        <v>2832531</v>
      </c>
      <c r="D241" s="5">
        <v>191640</v>
      </c>
      <c r="E241" s="5">
        <v>7639</v>
      </c>
      <c r="F241" s="6">
        <v>0</v>
      </c>
      <c r="G241" s="6">
        <v>809</v>
      </c>
      <c r="H241" s="5">
        <v>10119</v>
      </c>
      <c r="I241" s="5">
        <v>44878</v>
      </c>
      <c r="J241" s="6">
        <v>0</v>
      </c>
      <c r="K241" s="5">
        <v>1299828</v>
      </c>
      <c r="L241" s="5">
        <v>475686</v>
      </c>
      <c r="M241" s="5">
        <f t="shared" si="3"/>
        <v>6308461</v>
      </c>
      <c r="N241" s="4"/>
      <c r="O241" s="4"/>
    </row>
    <row r="242" spans="1:15" ht="15.75" thickBot="1" x14ac:dyDescent="0.3">
      <c r="A242" s="3" t="s">
        <v>240</v>
      </c>
      <c r="B242" s="5">
        <v>2032558</v>
      </c>
      <c r="C242" s="5">
        <v>3377172</v>
      </c>
      <c r="D242" s="5">
        <v>279227</v>
      </c>
      <c r="E242" s="6">
        <v>0</v>
      </c>
      <c r="F242" s="6">
        <v>0</v>
      </c>
      <c r="G242" s="6">
        <v>0</v>
      </c>
      <c r="H242" s="5">
        <v>11538</v>
      </c>
      <c r="I242" s="5">
        <v>76411</v>
      </c>
      <c r="J242" s="6">
        <v>0</v>
      </c>
      <c r="K242" s="5">
        <v>1528228</v>
      </c>
      <c r="L242" s="5">
        <v>-457106</v>
      </c>
      <c r="M242" s="5">
        <f t="shared" si="3"/>
        <v>6848028</v>
      </c>
      <c r="N242" s="4"/>
      <c r="O242" s="4"/>
    </row>
    <row r="243" spans="1:15" ht="15.75" thickBot="1" x14ac:dyDescent="0.3">
      <c r="A243" s="3" t="s">
        <v>241</v>
      </c>
      <c r="B243" s="5">
        <v>983740</v>
      </c>
      <c r="C243" s="5">
        <v>2101128</v>
      </c>
      <c r="D243" s="5">
        <v>147600</v>
      </c>
      <c r="E243" s="5">
        <v>2299</v>
      </c>
      <c r="F243" s="5">
        <v>2871</v>
      </c>
      <c r="G243" s="6">
        <v>0</v>
      </c>
      <c r="H243" s="5">
        <v>1986</v>
      </c>
      <c r="I243" s="5">
        <v>11565</v>
      </c>
      <c r="J243" s="6">
        <v>0</v>
      </c>
      <c r="K243" s="5">
        <v>961356</v>
      </c>
      <c r="L243" s="5">
        <v>-885759</v>
      </c>
      <c r="M243" s="5">
        <f t="shared" si="3"/>
        <v>3326786</v>
      </c>
      <c r="N243" s="4"/>
      <c r="O243" s="4"/>
    </row>
    <row r="244" spans="1:15" ht="15.75" thickBot="1" x14ac:dyDescent="0.3">
      <c r="A244" s="3" t="s">
        <v>242</v>
      </c>
      <c r="B244" s="5">
        <v>3227414</v>
      </c>
      <c r="C244" s="5">
        <v>1950767</v>
      </c>
      <c r="D244" s="5">
        <v>266340</v>
      </c>
      <c r="E244" s="5">
        <v>9529</v>
      </c>
      <c r="F244" s="6">
        <v>0</v>
      </c>
      <c r="G244" s="6">
        <v>0</v>
      </c>
      <c r="H244" s="5">
        <v>46737</v>
      </c>
      <c r="I244" s="5">
        <v>154951</v>
      </c>
      <c r="J244" s="6">
        <v>0</v>
      </c>
      <c r="K244" s="5">
        <v>1293646</v>
      </c>
      <c r="L244" s="5">
        <v>-1925277</v>
      </c>
      <c r="M244" s="5">
        <f t="shared" si="3"/>
        <v>5024107</v>
      </c>
      <c r="N244" s="4"/>
      <c r="O244" s="4"/>
    </row>
    <row r="245" spans="1:15" ht="15.75" thickBot="1" x14ac:dyDescent="0.3">
      <c r="A245" s="3" t="s">
        <v>243</v>
      </c>
      <c r="B245" s="5">
        <v>836719</v>
      </c>
      <c r="C245" s="5">
        <v>2636896</v>
      </c>
      <c r="D245" s="5">
        <v>141527</v>
      </c>
      <c r="E245" s="5">
        <v>8689</v>
      </c>
      <c r="F245" s="6">
        <v>0</v>
      </c>
      <c r="G245" s="6">
        <v>0</v>
      </c>
      <c r="H245" s="5">
        <v>76218</v>
      </c>
      <c r="I245" s="5">
        <v>99062</v>
      </c>
      <c r="J245" s="6">
        <v>0</v>
      </c>
      <c r="K245" s="5">
        <v>1846505</v>
      </c>
      <c r="L245" s="5">
        <v>718588</v>
      </c>
      <c r="M245" s="5">
        <f t="shared" si="3"/>
        <v>6364204</v>
      </c>
      <c r="N245" s="4"/>
      <c r="O245" s="4"/>
    </row>
    <row r="246" spans="1:15" ht="15.75" thickBot="1" x14ac:dyDescent="0.3">
      <c r="A246" s="3" t="s">
        <v>244</v>
      </c>
      <c r="B246" s="5">
        <v>717287</v>
      </c>
      <c r="C246" s="5">
        <v>1274910</v>
      </c>
      <c r="D246" s="5">
        <v>64307</v>
      </c>
      <c r="E246" s="6">
        <v>0</v>
      </c>
      <c r="F246" s="5">
        <v>1203</v>
      </c>
      <c r="G246" s="6">
        <v>0</v>
      </c>
      <c r="H246" s="5">
        <v>1632</v>
      </c>
      <c r="I246" s="5">
        <v>18215</v>
      </c>
      <c r="J246" s="6">
        <v>0</v>
      </c>
      <c r="K246" s="5">
        <v>394437</v>
      </c>
      <c r="L246" s="5">
        <v>472382</v>
      </c>
      <c r="M246" s="5">
        <f t="shared" si="3"/>
        <v>2944373</v>
      </c>
      <c r="N246" s="4"/>
      <c r="O246" s="4"/>
    </row>
    <row r="247" spans="1:15" ht="15.75" thickBot="1" x14ac:dyDescent="0.3">
      <c r="A247" s="3" t="s">
        <v>245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1</v>
      </c>
      <c r="H247" s="6">
        <v>0</v>
      </c>
      <c r="I247" s="6">
        <v>-1</v>
      </c>
      <c r="J247" s="6">
        <v>0</v>
      </c>
      <c r="K247" s="6">
        <v>0</v>
      </c>
      <c r="L247" s="5">
        <v>70746</v>
      </c>
      <c r="M247" s="5">
        <f t="shared" si="3"/>
        <v>70746</v>
      </c>
      <c r="N247" s="4"/>
      <c r="O247" s="4"/>
    </row>
    <row r="248" spans="1:15" ht="15.75" thickBot="1" x14ac:dyDescent="0.3">
      <c r="A248" s="3" t="s">
        <v>246</v>
      </c>
      <c r="B248" s="5">
        <v>683355</v>
      </c>
      <c r="C248" s="5">
        <v>1009290</v>
      </c>
      <c r="D248" s="5">
        <v>100738</v>
      </c>
      <c r="E248" s="5">
        <v>1768</v>
      </c>
      <c r="F248" s="6">
        <v>0</v>
      </c>
      <c r="G248" s="6">
        <v>0</v>
      </c>
      <c r="H248" s="5">
        <v>9913</v>
      </c>
      <c r="I248" s="6">
        <v>0</v>
      </c>
      <c r="J248" s="6">
        <v>0</v>
      </c>
      <c r="K248" s="5">
        <v>793026</v>
      </c>
      <c r="L248" s="5">
        <v>-625073</v>
      </c>
      <c r="M248" s="5">
        <f t="shared" si="3"/>
        <v>1973017</v>
      </c>
      <c r="N248" s="4"/>
      <c r="O248" s="4"/>
    </row>
    <row r="249" spans="1:15" ht="15.75" thickBot="1" x14ac:dyDescent="0.3">
      <c r="A249" s="3" t="s">
        <v>247</v>
      </c>
      <c r="B249" s="5">
        <v>280681</v>
      </c>
      <c r="C249" s="5">
        <v>1190654</v>
      </c>
      <c r="D249" s="5">
        <v>42201</v>
      </c>
      <c r="E249" s="5">
        <v>9659</v>
      </c>
      <c r="F249" s="5">
        <v>11624</v>
      </c>
      <c r="G249" s="6">
        <v>0</v>
      </c>
      <c r="H249" s="5">
        <v>7702</v>
      </c>
      <c r="I249" s="5">
        <v>12042</v>
      </c>
      <c r="J249" s="6">
        <v>0</v>
      </c>
      <c r="K249" s="5">
        <v>289125</v>
      </c>
      <c r="L249" s="5">
        <v>-210910</v>
      </c>
      <c r="M249" s="5">
        <f t="shared" si="3"/>
        <v>1632778</v>
      </c>
      <c r="N249" s="4"/>
      <c r="O249" s="4"/>
    </row>
    <row r="250" spans="1:15" ht="15.75" thickBot="1" x14ac:dyDescent="0.3">
      <c r="A250" s="3" t="s">
        <v>248</v>
      </c>
      <c r="B250" s="5">
        <v>1408948</v>
      </c>
      <c r="C250" s="5">
        <v>1744856</v>
      </c>
      <c r="D250" s="5">
        <v>156507</v>
      </c>
      <c r="E250" s="6">
        <v>0</v>
      </c>
      <c r="F250" s="6">
        <v>0</v>
      </c>
      <c r="G250" s="6">
        <v>0</v>
      </c>
      <c r="H250" s="5">
        <v>16405</v>
      </c>
      <c r="I250" s="5">
        <v>65921</v>
      </c>
      <c r="J250" s="6">
        <v>0</v>
      </c>
      <c r="K250" s="5">
        <v>2199409</v>
      </c>
      <c r="L250" s="5">
        <v>-688587</v>
      </c>
      <c r="M250" s="5">
        <f t="shared" si="3"/>
        <v>4903459</v>
      </c>
      <c r="N250" s="4"/>
      <c r="O250" s="4"/>
    </row>
    <row r="251" spans="1:15" ht="15.75" thickBot="1" x14ac:dyDescent="0.3">
      <c r="A251" s="3" t="s">
        <v>249</v>
      </c>
      <c r="B251" s="5">
        <v>225935</v>
      </c>
      <c r="C251" s="5">
        <v>1060054</v>
      </c>
      <c r="D251" s="5">
        <v>12377</v>
      </c>
      <c r="E251" s="5">
        <v>43814</v>
      </c>
      <c r="F251" s="5">
        <v>23883</v>
      </c>
      <c r="G251" s="6">
        <v>0</v>
      </c>
      <c r="H251" s="5">
        <v>15657</v>
      </c>
      <c r="I251" s="5">
        <v>23853</v>
      </c>
      <c r="J251" s="5">
        <v>6866</v>
      </c>
      <c r="K251" s="5">
        <v>376975</v>
      </c>
      <c r="L251" s="5">
        <v>-177572</v>
      </c>
      <c r="M251" s="5">
        <f t="shared" si="3"/>
        <v>1611842</v>
      </c>
      <c r="N251" s="4"/>
      <c r="O251" s="4"/>
    </row>
    <row r="252" spans="1:15" ht="15.75" thickBot="1" x14ac:dyDescent="0.3">
      <c r="A252" s="3" t="s">
        <v>250</v>
      </c>
      <c r="B252" s="5">
        <v>1994502</v>
      </c>
      <c r="C252" s="5">
        <v>5651810</v>
      </c>
      <c r="D252" s="5">
        <v>299414</v>
      </c>
      <c r="E252" s="5">
        <v>2342</v>
      </c>
      <c r="F252" s="6">
        <v>0</v>
      </c>
      <c r="G252" s="6">
        <v>0</v>
      </c>
      <c r="H252" s="5">
        <v>86054</v>
      </c>
      <c r="I252" s="5">
        <v>52918</v>
      </c>
      <c r="J252" s="6">
        <v>0</v>
      </c>
      <c r="K252" s="5">
        <v>1533391</v>
      </c>
      <c r="L252" s="5">
        <v>76957</v>
      </c>
      <c r="M252" s="5">
        <f t="shared" si="3"/>
        <v>9697388</v>
      </c>
      <c r="N252" s="4"/>
      <c r="O252" s="4"/>
    </row>
    <row r="253" spans="1:15" ht="15.75" thickBot="1" x14ac:dyDescent="0.3">
      <c r="A253" s="3" t="s">
        <v>251</v>
      </c>
      <c r="B253" s="5">
        <v>213762</v>
      </c>
      <c r="C253" s="5">
        <v>1033593</v>
      </c>
      <c r="D253" s="5">
        <v>49422</v>
      </c>
      <c r="E253" s="5">
        <v>2699</v>
      </c>
      <c r="F253" s="6">
        <v>0</v>
      </c>
      <c r="G253" s="6">
        <v>0</v>
      </c>
      <c r="H253" s="5">
        <v>1796</v>
      </c>
      <c r="I253" s="5">
        <v>10326</v>
      </c>
      <c r="J253" s="6">
        <v>0</v>
      </c>
      <c r="K253" s="5">
        <v>365023</v>
      </c>
      <c r="L253" s="5">
        <v>-165410</v>
      </c>
      <c r="M253" s="5">
        <f t="shared" si="3"/>
        <v>1511211</v>
      </c>
      <c r="N253" s="4"/>
      <c r="O253" s="4"/>
    </row>
    <row r="254" spans="1:15" ht="15.75" thickBot="1" x14ac:dyDescent="0.3">
      <c r="A254" s="3" t="s">
        <v>252</v>
      </c>
      <c r="B254" s="5">
        <v>226979</v>
      </c>
      <c r="C254" s="5">
        <v>1158450</v>
      </c>
      <c r="D254" s="5">
        <v>36970</v>
      </c>
      <c r="E254" s="6">
        <v>0</v>
      </c>
      <c r="F254" s="6">
        <v>597</v>
      </c>
      <c r="G254" s="6">
        <v>0</v>
      </c>
      <c r="H254" s="5">
        <v>2726</v>
      </c>
      <c r="I254" s="5">
        <v>8384</v>
      </c>
      <c r="J254" s="6">
        <v>0</v>
      </c>
      <c r="K254" s="5">
        <v>123368</v>
      </c>
      <c r="L254" s="5">
        <v>-149764</v>
      </c>
      <c r="M254" s="5">
        <f t="shared" si="3"/>
        <v>1407710</v>
      </c>
      <c r="N254" s="4"/>
      <c r="O254" s="4"/>
    </row>
    <row r="255" spans="1:15" ht="15.75" thickBot="1" x14ac:dyDescent="0.3">
      <c r="A255" s="3" t="s">
        <v>253</v>
      </c>
      <c r="B255" s="5">
        <v>247950</v>
      </c>
      <c r="C255" s="5">
        <v>1429590</v>
      </c>
      <c r="D255" s="5">
        <v>53994</v>
      </c>
      <c r="E255" s="6">
        <v>0</v>
      </c>
      <c r="F255" s="5">
        <v>17575</v>
      </c>
      <c r="G255" s="6">
        <v>0</v>
      </c>
      <c r="H255" s="5">
        <v>20833</v>
      </c>
      <c r="I255" s="5">
        <v>6008</v>
      </c>
      <c r="J255" s="6">
        <v>0</v>
      </c>
      <c r="K255" s="5">
        <v>398162</v>
      </c>
      <c r="L255" s="5">
        <v>-188229</v>
      </c>
      <c r="M255" s="5">
        <f t="shared" si="3"/>
        <v>1985883</v>
      </c>
      <c r="N255" s="4"/>
      <c r="O255" s="4"/>
    </row>
    <row r="256" spans="1:15" ht="15.75" thickBot="1" x14ac:dyDescent="0.3">
      <c r="A256" s="3" t="s">
        <v>254</v>
      </c>
      <c r="B256" s="5">
        <v>1173540</v>
      </c>
      <c r="C256" s="5">
        <v>2902174</v>
      </c>
      <c r="D256" s="5">
        <v>136199</v>
      </c>
      <c r="E256" s="5">
        <v>10918</v>
      </c>
      <c r="F256" s="5">
        <v>7257</v>
      </c>
      <c r="G256" s="6">
        <v>0</v>
      </c>
      <c r="H256" s="5">
        <v>14310</v>
      </c>
      <c r="I256" s="5">
        <v>13990</v>
      </c>
      <c r="J256" s="6">
        <v>0</v>
      </c>
      <c r="K256" s="5">
        <v>549781</v>
      </c>
      <c r="L256" s="5">
        <v>943173</v>
      </c>
      <c r="M256" s="5">
        <f t="shared" si="3"/>
        <v>5751342</v>
      </c>
      <c r="N256" s="4"/>
      <c r="O256" s="4"/>
    </row>
    <row r="257" spans="1:15" ht="15.75" thickBot="1" x14ac:dyDescent="0.3">
      <c r="A257" s="3" t="s">
        <v>255</v>
      </c>
      <c r="B257" s="5">
        <v>685128</v>
      </c>
      <c r="C257" s="5">
        <v>945338</v>
      </c>
      <c r="D257" s="5">
        <v>80787</v>
      </c>
      <c r="E257" s="6">
        <v>0</v>
      </c>
      <c r="F257" s="5">
        <v>3104</v>
      </c>
      <c r="G257" s="6">
        <v>0</v>
      </c>
      <c r="H257" s="5">
        <v>8940</v>
      </c>
      <c r="I257" s="5">
        <v>22982</v>
      </c>
      <c r="J257" s="6">
        <v>0</v>
      </c>
      <c r="K257" s="5">
        <v>206518</v>
      </c>
      <c r="L257" s="5">
        <v>-425571</v>
      </c>
      <c r="M257" s="5">
        <f t="shared" si="3"/>
        <v>1527226</v>
      </c>
      <c r="N257" s="4"/>
      <c r="O257" s="4"/>
    </row>
    <row r="258" spans="1:15" ht="15.75" thickBot="1" x14ac:dyDescent="0.3">
      <c r="A258" s="3" t="s">
        <v>256</v>
      </c>
      <c r="B258" s="5">
        <v>769002</v>
      </c>
      <c r="C258" s="5">
        <v>678274</v>
      </c>
      <c r="D258" s="5">
        <v>69613</v>
      </c>
      <c r="E258" s="6">
        <v>0</v>
      </c>
      <c r="F258" s="5">
        <v>7802</v>
      </c>
      <c r="G258" s="6">
        <v>0</v>
      </c>
      <c r="H258" s="5">
        <v>9902</v>
      </c>
      <c r="I258" s="5">
        <v>27256</v>
      </c>
      <c r="J258" s="6">
        <v>0</v>
      </c>
      <c r="K258" s="5">
        <v>251125</v>
      </c>
      <c r="L258" s="5">
        <v>-638045</v>
      </c>
      <c r="M258" s="5">
        <f t="shared" si="3"/>
        <v>1174929</v>
      </c>
      <c r="N258" s="4"/>
      <c r="O258" s="4"/>
    </row>
    <row r="259" spans="1:15" ht="15.75" thickBot="1" x14ac:dyDescent="0.3">
      <c r="A259" s="3" t="s">
        <v>257</v>
      </c>
      <c r="B259" s="5">
        <v>354669</v>
      </c>
      <c r="C259" s="5">
        <v>871224</v>
      </c>
      <c r="D259" s="5">
        <v>56307</v>
      </c>
      <c r="E259" s="5">
        <v>1083</v>
      </c>
      <c r="F259" s="5">
        <v>2491</v>
      </c>
      <c r="G259" s="6">
        <v>0</v>
      </c>
      <c r="H259" s="5">
        <v>14639</v>
      </c>
      <c r="I259" s="5">
        <v>22022</v>
      </c>
      <c r="J259" s="6">
        <v>0</v>
      </c>
      <c r="K259" s="5">
        <v>256945</v>
      </c>
      <c r="L259" s="5">
        <v>-261859</v>
      </c>
      <c r="M259" s="5">
        <f t="shared" ref="M259:M322" si="4">SUM(B259:L259)</f>
        <v>1317521</v>
      </c>
      <c r="N259" s="4"/>
      <c r="O259" s="4"/>
    </row>
    <row r="260" spans="1:15" ht="15.75" thickBot="1" x14ac:dyDescent="0.3">
      <c r="A260" s="3" t="s">
        <v>258</v>
      </c>
      <c r="B260" s="5">
        <v>648753</v>
      </c>
      <c r="C260" s="5">
        <v>670300</v>
      </c>
      <c r="D260" s="5">
        <v>69042</v>
      </c>
      <c r="E260" s="5">
        <v>1927</v>
      </c>
      <c r="F260" s="6">
        <v>0</v>
      </c>
      <c r="G260" s="6">
        <v>0</v>
      </c>
      <c r="H260" s="5">
        <v>14748</v>
      </c>
      <c r="I260" s="5">
        <v>25608</v>
      </c>
      <c r="J260" s="6">
        <v>0</v>
      </c>
      <c r="K260" s="5">
        <v>355223</v>
      </c>
      <c r="L260" s="5">
        <v>-523665</v>
      </c>
      <c r="M260" s="5">
        <f t="shared" si="4"/>
        <v>1261936</v>
      </c>
      <c r="N260" s="4"/>
      <c r="O260" s="4"/>
    </row>
    <row r="261" spans="1:15" ht="15.75" thickBot="1" x14ac:dyDescent="0.3">
      <c r="A261" s="3" t="s">
        <v>259</v>
      </c>
      <c r="B261" s="5">
        <v>181139</v>
      </c>
      <c r="C261" s="5">
        <v>628856</v>
      </c>
      <c r="D261" s="5">
        <v>27576</v>
      </c>
      <c r="E261" s="6">
        <v>0</v>
      </c>
      <c r="F261" s="5">
        <v>5236</v>
      </c>
      <c r="G261" s="6">
        <v>0</v>
      </c>
      <c r="H261" s="5">
        <v>9233</v>
      </c>
      <c r="I261" s="5">
        <v>19227</v>
      </c>
      <c r="J261" s="6">
        <v>0</v>
      </c>
      <c r="K261" s="5">
        <v>83738</v>
      </c>
      <c r="L261" s="5">
        <v>-33329</v>
      </c>
      <c r="M261" s="5">
        <f t="shared" si="4"/>
        <v>921676</v>
      </c>
      <c r="N261" s="4"/>
      <c r="O261" s="4"/>
    </row>
    <row r="262" spans="1:15" ht="15.75" thickBot="1" x14ac:dyDescent="0.3">
      <c r="A262" s="3" t="s">
        <v>260</v>
      </c>
      <c r="B262" s="5">
        <v>290489</v>
      </c>
      <c r="C262" s="5">
        <v>1313298</v>
      </c>
      <c r="D262" s="5">
        <v>61341</v>
      </c>
      <c r="E262" s="5">
        <v>5963</v>
      </c>
      <c r="F262" s="5">
        <v>17618</v>
      </c>
      <c r="G262" s="6">
        <v>814</v>
      </c>
      <c r="H262" s="5">
        <v>18974</v>
      </c>
      <c r="I262" s="5">
        <v>25208</v>
      </c>
      <c r="J262" s="6">
        <v>0</v>
      </c>
      <c r="K262" s="5">
        <v>303581</v>
      </c>
      <c r="L262" s="5">
        <v>-257192</v>
      </c>
      <c r="M262" s="5">
        <f t="shared" si="4"/>
        <v>1780094</v>
      </c>
      <c r="N262" s="4"/>
      <c r="O262" s="4"/>
    </row>
    <row r="263" spans="1:15" ht="15.75" thickBot="1" x14ac:dyDescent="0.3">
      <c r="A263" s="3" t="s">
        <v>261</v>
      </c>
      <c r="B263" s="5">
        <v>2881335</v>
      </c>
      <c r="C263" s="5">
        <v>5692024</v>
      </c>
      <c r="D263" s="5">
        <v>402807</v>
      </c>
      <c r="E263" s="5">
        <v>13777</v>
      </c>
      <c r="F263" s="6">
        <v>0</v>
      </c>
      <c r="G263" s="6">
        <v>0</v>
      </c>
      <c r="H263" s="5">
        <v>6630</v>
      </c>
      <c r="I263" s="5">
        <v>52237</v>
      </c>
      <c r="J263" s="6">
        <v>0</v>
      </c>
      <c r="K263" s="5">
        <v>2276911</v>
      </c>
      <c r="L263" s="5">
        <v>-167057</v>
      </c>
      <c r="M263" s="5">
        <f t="shared" si="4"/>
        <v>11158664</v>
      </c>
      <c r="N263" s="4"/>
      <c r="O263" s="4"/>
    </row>
    <row r="264" spans="1:15" ht="15.75" thickBot="1" x14ac:dyDescent="0.3">
      <c r="A264" s="3" t="s">
        <v>262</v>
      </c>
      <c r="B264" s="5">
        <v>3147901</v>
      </c>
      <c r="C264" s="5">
        <v>9292785</v>
      </c>
      <c r="D264" s="5">
        <v>496762</v>
      </c>
      <c r="E264" s="5">
        <v>43630</v>
      </c>
      <c r="F264" s="6">
        <v>0</v>
      </c>
      <c r="G264" s="5">
        <v>1534</v>
      </c>
      <c r="H264" s="5">
        <v>35780</v>
      </c>
      <c r="I264" s="5">
        <v>77692</v>
      </c>
      <c r="J264" s="6">
        <v>0</v>
      </c>
      <c r="K264" s="5">
        <v>1730458</v>
      </c>
      <c r="L264" s="5">
        <v>236556</v>
      </c>
      <c r="M264" s="5">
        <f t="shared" si="4"/>
        <v>15063098</v>
      </c>
      <c r="N264" s="4"/>
      <c r="O264" s="4"/>
    </row>
    <row r="265" spans="1:15" ht="15.75" thickBot="1" x14ac:dyDescent="0.3">
      <c r="A265" s="3" t="s">
        <v>263</v>
      </c>
      <c r="B265" s="5">
        <v>585126</v>
      </c>
      <c r="C265" s="5">
        <v>3239706</v>
      </c>
      <c r="D265" s="5">
        <v>123576</v>
      </c>
      <c r="E265" s="5">
        <v>27145</v>
      </c>
      <c r="F265" s="5">
        <v>16022</v>
      </c>
      <c r="G265" s="6">
        <v>814</v>
      </c>
      <c r="H265" s="5">
        <v>36214</v>
      </c>
      <c r="I265" s="5">
        <v>67763</v>
      </c>
      <c r="J265" s="6">
        <v>0</v>
      </c>
      <c r="K265" s="5">
        <v>797223</v>
      </c>
      <c r="L265" s="5">
        <v>-484803</v>
      </c>
      <c r="M265" s="5">
        <f t="shared" si="4"/>
        <v>4408786</v>
      </c>
      <c r="N265" s="4"/>
      <c r="O265" s="4"/>
    </row>
    <row r="266" spans="1:15" ht="15.75" thickBot="1" x14ac:dyDescent="0.3">
      <c r="A266" s="3" t="s">
        <v>264</v>
      </c>
      <c r="B266" s="5">
        <v>599799</v>
      </c>
      <c r="C266" s="5">
        <v>1470848</v>
      </c>
      <c r="D266" s="5">
        <v>91088</v>
      </c>
      <c r="E266" s="6">
        <v>0</v>
      </c>
      <c r="F266" s="5">
        <v>26531</v>
      </c>
      <c r="G266" s="6">
        <v>0</v>
      </c>
      <c r="H266" s="5">
        <v>23010</v>
      </c>
      <c r="I266" s="5">
        <v>27736</v>
      </c>
      <c r="J266" s="6">
        <v>0</v>
      </c>
      <c r="K266" s="5">
        <v>256383</v>
      </c>
      <c r="L266" s="5">
        <v>-397927</v>
      </c>
      <c r="M266" s="5">
        <f t="shared" si="4"/>
        <v>2097468</v>
      </c>
      <c r="N266" s="4"/>
      <c r="O266" s="4"/>
    </row>
    <row r="267" spans="1:15" ht="15.75" thickBot="1" x14ac:dyDescent="0.3">
      <c r="A267" s="3" t="s">
        <v>265</v>
      </c>
      <c r="B267" s="5">
        <v>2109627</v>
      </c>
      <c r="C267" s="5">
        <v>6320307</v>
      </c>
      <c r="D267" s="5">
        <v>328021</v>
      </c>
      <c r="E267" s="6">
        <v>0</v>
      </c>
      <c r="F267" s="6">
        <v>0</v>
      </c>
      <c r="G267" s="5">
        <v>1534</v>
      </c>
      <c r="H267" s="5">
        <v>24218</v>
      </c>
      <c r="I267" s="5">
        <v>112805</v>
      </c>
      <c r="J267" s="6">
        <v>0</v>
      </c>
      <c r="K267" s="5">
        <v>2904728</v>
      </c>
      <c r="L267" s="5">
        <v>-191382</v>
      </c>
      <c r="M267" s="5">
        <f t="shared" si="4"/>
        <v>11609858</v>
      </c>
      <c r="N267" s="4"/>
      <c r="O267" s="4"/>
    </row>
    <row r="268" spans="1:15" ht="15.75" thickBot="1" x14ac:dyDescent="0.3">
      <c r="A268" s="3" t="s">
        <v>266</v>
      </c>
      <c r="B268" s="5">
        <v>752285</v>
      </c>
      <c r="C268" s="5">
        <v>1077520</v>
      </c>
      <c r="D268" s="5">
        <v>67692</v>
      </c>
      <c r="E268" s="5">
        <v>7339</v>
      </c>
      <c r="F268" s="5">
        <v>7137</v>
      </c>
      <c r="G268" s="6">
        <v>814</v>
      </c>
      <c r="H268" s="5">
        <v>16339</v>
      </c>
      <c r="I268" s="5">
        <v>20058</v>
      </c>
      <c r="J268" s="6">
        <v>0</v>
      </c>
      <c r="K268" s="5">
        <v>248216</v>
      </c>
      <c r="L268" s="5">
        <v>-591509</v>
      </c>
      <c r="M268" s="5">
        <f t="shared" si="4"/>
        <v>1605891</v>
      </c>
      <c r="N268" s="4"/>
      <c r="O268" s="4"/>
    </row>
    <row r="269" spans="1:15" ht="15.75" thickBot="1" x14ac:dyDescent="0.3">
      <c r="A269" s="3" t="s">
        <v>267</v>
      </c>
      <c r="B269" s="5">
        <v>452594</v>
      </c>
      <c r="C269" s="5">
        <v>1139953</v>
      </c>
      <c r="D269" s="5">
        <v>90274</v>
      </c>
      <c r="E269" s="5">
        <v>8860</v>
      </c>
      <c r="F269" s="5">
        <v>5438</v>
      </c>
      <c r="G269" s="6">
        <v>620</v>
      </c>
      <c r="H269" s="5">
        <v>13381</v>
      </c>
      <c r="I269" s="5">
        <v>18563</v>
      </c>
      <c r="J269" s="6">
        <v>0</v>
      </c>
      <c r="K269" s="5">
        <v>399881</v>
      </c>
      <c r="L269" s="5">
        <v>-404039</v>
      </c>
      <c r="M269" s="5">
        <f t="shared" si="4"/>
        <v>1725525</v>
      </c>
      <c r="N269" s="4"/>
      <c r="O269" s="4"/>
    </row>
    <row r="270" spans="1:15" ht="15.75" thickBot="1" x14ac:dyDescent="0.3">
      <c r="A270" s="3" t="s">
        <v>268</v>
      </c>
      <c r="B270" s="5">
        <v>3260908</v>
      </c>
      <c r="C270" s="5">
        <v>6446112</v>
      </c>
      <c r="D270" s="5">
        <v>394544</v>
      </c>
      <c r="E270" s="6">
        <v>0</v>
      </c>
      <c r="F270" s="6">
        <v>0</v>
      </c>
      <c r="G270" s="6">
        <v>0</v>
      </c>
      <c r="H270" s="5">
        <v>29108</v>
      </c>
      <c r="I270" s="5">
        <v>94363</v>
      </c>
      <c r="J270" s="6">
        <v>0</v>
      </c>
      <c r="K270" s="5">
        <v>1517902</v>
      </c>
      <c r="L270" s="5">
        <v>1385881</v>
      </c>
      <c r="M270" s="5">
        <f t="shared" si="4"/>
        <v>13128818</v>
      </c>
      <c r="N270" s="4"/>
      <c r="O270" s="4"/>
    </row>
    <row r="271" spans="1:15" ht="15.75" thickBot="1" x14ac:dyDescent="0.3">
      <c r="A271" s="3" t="s">
        <v>269</v>
      </c>
      <c r="B271" s="5">
        <v>359323</v>
      </c>
      <c r="C271" s="5">
        <v>1145913</v>
      </c>
      <c r="D271" s="5">
        <v>50715</v>
      </c>
      <c r="E271" s="5">
        <v>8780</v>
      </c>
      <c r="F271" s="5">
        <v>8215</v>
      </c>
      <c r="G271" s="6">
        <v>0</v>
      </c>
      <c r="H271" s="5">
        <v>12664</v>
      </c>
      <c r="I271" s="5">
        <v>13300</v>
      </c>
      <c r="J271" s="6">
        <v>0</v>
      </c>
      <c r="K271" s="5">
        <v>429024</v>
      </c>
      <c r="L271" s="5">
        <v>-198941</v>
      </c>
      <c r="M271" s="5">
        <f t="shared" si="4"/>
        <v>1828993</v>
      </c>
      <c r="N271" s="4"/>
      <c r="O271" s="4"/>
    </row>
    <row r="272" spans="1:15" ht="15.75" thickBot="1" x14ac:dyDescent="0.3">
      <c r="A272" s="3" t="s">
        <v>270</v>
      </c>
      <c r="B272" s="5">
        <v>1331604</v>
      </c>
      <c r="C272" s="5">
        <v>4713409</v>
      </c>
      <c r="D272" s="5">
        <v>249664</v>
      </c>
      <c r="E272" s="5">
        <v>19120</v>
      </c>
      <c r="F272" s="5">
        <v>17238</v>
      </c>
      <c r="G272" s="6">
        <v>0</v>
      </c>
      <c r="H272" s="5">
        <v>102418</v>
      </c>
      <c r="I272" s="5">
        <v>132390</v>
      </c>
      <c r="J272" s="6">
        <v>0</v>
      </c>
      <c r="K272" s="5">
        <v>1214322</v>
      </c>
      <c r="L272" s="5">
        <v>321644</v>
      </c>
      <c r="M272" s="5">
        <f t="shared" si="4"/>
        <v>8101809</v>
      </c>
      <c r="N272" s="4"/>
      <c r="O272" s="4"/>
    </row>
    <row r="273" spans="1:15" ht="15.75" thickBot="1" x14ac:dyDescent="0.3">
      <c r="A273" s="3" t="s">
        <v>271</v>
      </c>
      <c r="B273" s="5">
        <v>49853</v>
      </c>
      <c r="C273" s="5">
        <v>132495</v>
      </c>
      <c r="D273" s="5">
        <v>8090</v>
      </c>
      <c r="E273" s="6">
        <v>455</v>
      </c>
      <c r="F273" s="6">
        <v>367</v>
      </c>
      <c r="G273" s="6">
        <v>15</v>
      </c>
      <c r="H273" s="5">
        <v>2441</v>
      </c>
      <c r="I273" s="5">
        <v>3529</v>
      </c>
      <c r="J273" s="6">
        <v>0</v>
      </c>
      <c r="K273" s="5">
        <v>32834</v>
      </c>
      <c r="L273" s="5">
        <v>76592</v>
      </c>
      <c r="M273" s="5">
        <f t="shared" si="4"/>
        <v>306671</v>
      </c>
      <c r="N273" s="4"/>
      <c r="O273" s="4"/>
    </row>
    <row r="274" spans="1:15" ht="15.75" thickBot="1" x14ac:dyDescent="0.3">
      <c r="A274" s="3" t="s">
        <v>272</v>
      </c>
      <c r="B274" s="5">
        <v>2541221</v>
      </c>
      <c r="C274" s="5">
        <v>1677638</v>
      </c>
      <c r="D274" s="5">
        <v>204805</v>
      </c>
      <c r="E274" s="5">
        <v>5553</v>
      </c>
      <c r="F274" s="6">
        <v>0</v>
      </c>
      <c r="G274" s="6">
        <v>0</v>
      </c>
      <c r="H274" s="5">
        <v>16608</v>
      </c>
      <c r="I274" s="5">
        <v>53477</v>
      </c>
      <c r="J274" s="6">
        <v>0</v>
      </c>
      <c r="K274" s="5">
        <v>1520614</v>
      </c>
      <c r="L274" s="5">
        <v>-1449044</v>
      </c>
      <c r="M274" s="5">
        <f t="shared" si="4"/>
        <v>4570872</v>
      </c>
      <c r="N274" s="4"/>
      <c r="O274" s="4"/>
    </row>
    <row r="275" spans="1:15" ht="15.75" thickBot="1" x14ac:dyDescent="0.3">
      <c r="A275" s="3" t="s">
        <v>273</v>
      </c>
      <c r="B275" s="5">
        <v>3689261</v>
      </c>
      <c r="C275" s="5">
        <v>2774335</v>
      </c>
      <c r="D275" s="5">
        <v>344092</v>
      </c>
      <c r="E275" s="5">
        <v>5923</v>
      </c>
      <c r="F275" s="5">
        <v>1358</v>
      </c>
      <c r="G275" s="6">
        <v>0</v>
      </c>
      <c r="H275" s="5">
        <v>22210</v>
      </c>
      <c r="I275" s="5">
        <v>46530</v>
      </c>
      <c r="J275" s="6">
        <v>0</v>
      </c>
      <c r="K275" s="5">
        <v>1402571</v>
      </c>
      <c r="L275" s="5">
        <v>-2378567</v>
      </c>
      <c r="M275" s="5">
        <f t="shared" si="4"/>
        <v>5907713</v>
      </c>
      <c r="N275" s="4"/>
      <c r="O275" s="4"/>
    </row>
    <row r="276" spans="1:15" ht="15.75" thickBot="1" x14ac:dyDescent="0.3">
      <c r="A276" s="3" t="s">
        <v>274</v>
      </c>
      <c r="B276" s="5">
        <v>1730651</v>
      </c>
      <c r="C276" s="5">
        <v>4860945</v>
      </c>
      <c r="D276" s="5">
        <v>295775</v>
      </c>
      <c r="E276" s="5">
        <v>4178</v>
      </c>
      <c r="F276" s="5">
        <v>67754</v>
      </c>
      <c r="G276" s="5">
        <v>1859</v>
      </c>
      <c r="H276" s="5">
        <v>61389</v>
      </c>
      <c r="I276" s="5">
        <v>84971</v>
      </c>
      <c r="J276" s="6">
        <v>0</v>
      </c>
      <c r="K276" s="5">
        <v>1160673</v>
      </c>
      <c r="L276" s="5">
        <v>566361</v>
      </c>
      <c r="M276" s="5">
        <f t="shared" si="4"/>
        <v>8834556</v>
      </c>
      <c r="N276" s="4"/>
      <c r="O276" s="4"/>
    </row>
    <row r="277" spans="1:15" ht="26.25" thickBot="1" x14ac:dyDescent="0.3">
      <c r="A277" s="3" t="s">
        <v>275</v>
      </c>
      <c r="B277" s="5">
        <v>824521</v>
      </c>
      <c r="C277" s="5">
        <v>2117140</v>
      </c>
      <c r="D277" s="5">
        <v>124632</v>
      </c>
      <c r="E277" s="6">
        <v>0</v>
      </c>
      <c r="F277" s="5">
        <v>30805</v>
      </c>
      <c r="G277" s="5">
        <v>2045</v>
      </c>
      <c r="H277" s="5">
        <v>26305</v>
      </c>
      <c r="I277" s="5">
        <v>38473</v>
      </c>
      <c r="J277" s="6">
        <v>0</v>
      </c>
      <c r="K277" s="5">
        <v>605347</v>
      </c>
      <c r="L277" s="5">
        <v>-661333</v>
      </c>
      <c r="M277" s="5">
        <f t="shared" si="4"/>
        <v>3107935</v>
      </c>
      <c r="N277" s="4"/>
      <c r="O277" s="4"/>
    </row>
    <row r="278" spans="1:15" ht="15.75" thickBot="1" x14ac:dyDescent="0.3">
      <c r="A278" s="3" t="s">
        <v>276</v>
      </c>
      <c r="B278" s="5">
        <v>457450</v>
      </c>
      <c r="C278" s="5">
        <v>542287</v>
      </c>
      <c r="D278" s="5">
        <v>70503</v>
      </c>
      <c r="E278" s="6">
        <v>690</v>
      </c>
      <c r="F278" s="6">
        <v>0</v>
      </c>
      <c r="G278" s="6">
        <v>0</v>
      </c>
      <c r="H278" s="6">
        <v>0</v>
      </c>
      <c r="I278" s="5">
        <v>14381</v>
      </c>
      <c r="J278" s="6">
        <v>0</v>
      </c>
      <c r="K278" s="5">
        <v>434294</v>
      </c>
      <c r="L278" s="5">
        <v>-394619</v>
      </c>
      <c r="M278" s="5">
        <f t="shared" si="4"/>
        <v>1124986</v>
      </c>
      <c r="N278" s="4"/>
      <c r="O278" s="4"/>
    </row>
    <row r="279" spans="1:15" ht="15.75" thickBot="1" x14ac:dyDescent="0.3">
      <c r="A279" s="3" t="s">
        <v>277</v>
      </c>
      <c r="B279" s="5">
        <v>1162719</v>
      </c>
      <c r="C279" s="5">
        <v>1371950</v>
      </c>
      <c r="D279" s="5">
        <v>140720</v>
      </c>
      <c r="E279" s="5">
        <v>2782</v>
      </c>
      <c r="F279" s="5">
        <v>19221</v>
      </c>
      <c r="G279" s="6">
        <v>620</v>
      </c>
      <c r="H279" s="5">
        <v>16455</v>
      </c>
      <c r="I279" s="5">
        <v>40891</v>
      </c>
      <c r="J279" s="6">
        <v>0</v>
      </c>
      <c r="K279" s="5">
        <v>250219</v>
      </c>
      <c r="L279" s="5">
        <v>-849126</v>
      </c>
      <c r="M279" s="5">
        <f t="shared" si="4"/>
        <v>2156451</v>
      </c>
      <c r="N279" s="4"/>
      <c r="O279" s="4"/>
    </row>
    <row r="280" spans="1:15" ht="15.75" thickBot="1" x14ac:dyDescent="0.3">
      <c r="A280" s="3" t="s">
        <v>278</v>
      </c>
      <c r="B280" s="5">
        <v>349271</v>
      </c>
      <c r="C280" s="5">
        <v>700268</v>
      </c>
      <c r="D280" s="5">
        <v>40020</v>
      </c>
      <c r="E280" s="5">
        <v>4989</v>
      </c>
      <c r="F280" s="5">
        <v>10973</v>
      </c>
      <c r="G280" s="6">
        <v>0</v>
      </c>
      <c r="H280" s="5">
        <v>19628</v>
      </c>
      <c r="I280" s="5">
        <v>15282</v>
      </c>
      <c r="J280" s="6">
        <v>0</v>
      </c>
      <c r="K280" s="5">
        <v>228340</v>
      </c>
      <c r="L280" s="5">
        <v>-212623</v>
      </c>
      <c r="M280" s="5">
        <f t="shared" si="4"/>
        <v>1156148</v>
      </c>
      <c r="N280" s="4"/>
      <c r="O280" s="4"/>
    </row>
    <row r="281" spans="1:15" ht="15.75" thickBot="1" x14ac:dyDescent="0.3">
      <c r="A281" s="3" t="s">
        <v>279</v>
      </c>
      <c r="B281" s="5">
        <v>4446771</v>
      </c>
      <c r="C281" s="5">
        <v>4263518</v>
      </c>
      <c r="D281" s="5">
        <v>96520</v>
      </c>
      <c r="E281" s="5">
        <v>20470</v>
      </c>
      <c r="F281" s="6">
        <v>0</v>
      </c>
      <c r="G281" s="6">
        <v>0</v>
      </c>
      <c r="H281" s="6">
        <v>974</v>
      </c>
      <c r="I281" s="6">
        <v>0</v>
      </c>
      <c r="J281" s="6">
        <v>0</v>
      </c>
      <c r="K281" s="5">
        <v>1466245</v>
      </c>
      <c r="L281" s="5">
        <v>-2781831</v>
      </c>
      <c r="M281" s="5">
        <f t="shared" si="4"/>
        <v>7512667</v>
      </c>
      <c r="N281" s="4"/>
      <c r="O281" s="4"/>
    </row>
    <row r="282" spans="1:15" ht="15.75" thickBot="1" x14ac:dyDescent="0.3">
      <c r="A282" s="3" t="s">
        <v>280</v>
      </c>
      <c r="B282" s="5">
        <v>361215</v>
      </c>
      <c r="C282" s="5">
        <v>2052438</v>
      </c>
      <c r="D282" s="5">
        <v>88518</v>
      </c>
      <c r="E282" s="6">
        <v>0</v>
      </c>
      <c r="F282" s="5">
        <v>16739</v>
      </c>
      <c r="G282" s="5">
        <v>2478</v>
      </c>
      <c r="H282" s="5">
        <v>13603</v>
      </c>
      <c r="I282" s="5">
        <v>25349</v>
      </c>
      <c r="J282" s="6">
        <v>0</v>
      </c>
      <c r="K282" s="5">
        <v>489527</v>
      </c>
      <c r="L282" s="5">
        <v>-367574</v>
      </c>
      <c r="M282" s="5">
        <f t="shared" si="4"/>
        <v>2682293</v>
      </c>
      <c r="N282" s="4"/>
      <c r="O282" s="4"/>
    </row>
    <row r="283" spans="1:15" ht="15.75" thickBot="1" x14ac:dyDescent="0.3">
      <c r="A283" s="3" t="s">
        <v>281</v>
      </c>
      <c r="B283" s="5">
        <v>322515</v>
      </c>
      <c r="C283" s="5">
        <v>726308</v>
      </c>
      <c r="D283" s="5">
        <v>50327</v>
      </c>
      <c r="E283" s="6">
        <v>0</v>
      </c>
      <c r="F283" s="5">
        <v>12135</v>
      </c>
      <c r="G283" s="6">
        <v>0</v>
      </c>
      <c r="H283" s="5">
        <v>13324</v>
      </c>
      <c r="I283" s="5">
        <v>14043</v>
      </c>
      <c r="J283" s="6">
        <v>0</v>
      </c>
      <c r="K283" s="5">
        <v>144433</v>
      </c>
      <c r="L283" s="5">
        <v>-188951</v>
      </c>
      <c r="M283" s="5">
        <f t="shared" si="4"/>
        <v>1094134</v>
      </c>
      <c r="N283" s="4"/>
      <c r="O283" s="4"/>
    </row>
    <row r="284" spans="1:15" ht="15.75" thickBot="1" x14ac:dyDescent="0.3">
      <c r="A284" s="3" t="s">
        <v>282</v>
      </c>
      <c r="B284" s="5">
        <v>539295</v>
      </c>
      <c r="C284" s="5">
        <v>1399044</v>
      </c>
      <c r="D284" s="5">
        <v>105807</v>
      </c>
      <c r="E284" s="6">
        <v>0</v>
      </c>
      <c r="F284" s="5">
        <v>16302</v>
      </c>
      <c r="G284" s="5">
        <v>1239</v>
      </c>
      <c r="H284" s="5">
        <v>10326</v>
      </c>
      <c r="I284" s="5">
        <v>27260</v>
      </c>
      <c r="J284" s="6">
        <v>0</v>
      </c>
      <c r="K284" s="5">
        <v>722810</v>
      </c>
      <c r="L284" s="5">
        <v>-424039</v>
      </c>
      <c r="M284" s="5">
        <f t="shared" si="4"/>
        <v>2398044</v>
      </c>
      <c r="N284" s="4"/>
      <c r="O284" s="4"/>
    </row>
    <row r="285" spans="1:15" ht="15.75" thickBot="1" x14ac:dyDescent="0.3">
      <c r="A285" s="3" t="s">
        <v>283</v>
      </c>
      <c r="B285" s="5">
        <v>555383</v>
      </c>
      <c r="C285" s="5">
        <v>2688948</v>
      </c>
      <c r="D285" s="5">
        <v>129637</v>
      </c>
      <c r="E285" s="6">
        <v>0</v>
      </c>
      <c r="F285" s="5">
        <v>8880</v>
      </c>
      <c r="G285" s="6">
        <v>619</v>
      </c>
      <c r="H285" s="5">
        <v>17434</v>
      </c>
      <c r="I285" s="5">
        <v>26347</v>
      </c>
      <c r="J285" s="6">
        <v>0</v>
      </c>
      <c r="K285" s="5">
        <v>596112</v>
      </c>
      <c r="L285" s="5">
        <v>-492461</v>
      </c>
      <c r="M285" s="5">
        <f t="shared" si="4"/>
        <v>3530899</v>
      </c>
      <c r="N285" s="4"/>
      <c r="O285" s="4"/>
    </row>
    <row r="286" spans="1:15" ht="15.75" thickBot="1" x14ac:dyDescent="0.3">
      <c r="A286" s="3" t="s">
        <v>284</v>
      </c>
      <c r="B286" s="5">
        <v>433256</v>
      </c>
      <c r="C286" s="5">
        <v>1360438</v>
      </c>
      <c r="D286" s="5">
        <v>75629</v>
      </c>
      <c r="E286" s="6">
        <v>0</v>
      </c>
      <c r="F286" s="5">
        <v>34010</v>
      </c>
      <c r="G286" s="6">
        <v>659</v>
      </c>
      <c r="H286" s="5">
        <v>17650</v>
      </c>
      <c r="I286" s="5">
        <v>21298</v>
      </c>
      <c r="J286" s="6">
        <v>0</v>
      </c>
      <c r="K286" s="5">
        <v>304263</v>
      </c>
      <c r="L286" s="5">
        <v>-284035</v>
      </c>
      <c r="M286" s="5">
        <f t="shared" si="4"/>
        <v>1963168</v>
      </c>
      <c r="N286" s="4"/>
      <c r="O286" s="4"/>
    </row>
    <row r="287" spans="1:15" ht="15.75" thickBot="1" x14ac:dyDescent="0.3">
      <c r="A287" s="3" t="s">
        <v>285</v>
      </c>
      <c r="B287" s="5">
        <v>321113</v>
      </c>
      <c r="C287" s="5">
        <v>923122</v>
      </c>
      <c r="D287" s="5">
        <v>51608</v>
      </c>
      <c r="E287" s="6">
        <v>0</v>
      </c>
      <c r="F287" s="5">
        <v>37483</v>
      </c>
      <c r="G287" s="6">
        <v>0</v>
      </c>
      <c r="H287" s="5">
        <v>22670</v>
      </c>
      <c r="I287" s="5">
        <v>9711</v>
      </c>
      <c r="J287" s="6">
        <v>0</v>
      </c>
      <c r="K287" s="5">
        <v>175982</v>
      </c>
      <c r="L287" s="5">
        <v>-211602</v>
      </c>
      <c r="M287" s="5">
        <f t="shared" si="4"/>
        <v>1330087</v>
      </c>
      <c r="N287" s="4"/>
      <c r="O287" s="4"/>
    </row>
    <row r="288" spans="1:15" ht="15.75" thickBot="1" x14ac:dyDescent="0.3">
      <c r="A288" s="3" t="s">
        <v>286</v>
      </c>
      <c r="B288" s="5">
        <v>568481</v>
      </c>
      <c r="C288" s="5">
        <v>1250764</v>
      </c>
      <c r="D288" s="5">
        <v>107560</v>
      </c>
      <c r="E288" s="6">
        <v>0</v>
      </c>
      <c r="F288" s="5">
        <v>17191</v>
      </c>
      <c r="G288" s="6">
        <v>0</v>
      </c>
      <c r="H288" s="5">
        <v>19561</v>
      </c>
      <c r="I288" s="6">
        <v>0</v>
      </c>
      <c r="J288" s="6">
        <v>0</v>
      </c>
      <c r="K288" s="5">
        <v>594172</v>
      </c>
      <c r="L288" s="5">
        <v>-525537</v>
      </c>
      <c r="M288" s="5">
        <f t="shared" si="4"/>
        <v>2032192</v>
      </c>
      <c r="N288" s="4"/>
      <c r="O288" s="4"/>
    </row>
    <row r="289" spans="1:15" ht="15.75" thickBot="1" x14ac:dyDescent="0.3">
      <c r="A289" s="3" t="s">
        <v>287</v>
      </c>
      <c r="B289" s="5">
        <v>629204</v>
      </c>
      <c r="C289" s="5">
        <v>1471505</v>
      </c>
      <c r="D289" s="5">
        <v>96417</v>
      </c>
      <c r="E289" s="5">
        <v>4345</v>
      </c>
      <c r="F289" s="5">
        <v>2521</v>
      </c>
      <c r="G289" s="6">
        <v>0</v>
      </c>
      <c r="H289" s="5">
        <v>23801</v>
      </c>
      <c r="I289" s="5">
        <v>9413</v>
      </c>
      <c r="J289" s="6">
        <v>0</v>
      </c>
      <c r="K289" s="5">
        <v>297798</v>
      </c>
      <c r="L289" s="5">
        <v>-493681</v>
      </c>
      <c r="M289" s="5">
        <f t="shared" si="4"/>
        <v>2041323</v>
      </c>
      <c r="N289" s="4"/>
      <c r="O289" s="4"/>
    </row>
    <row r="290" spans="1:15" ht="15.75" thickBot="1" x14ac:dyDescent="0.3">
      <c r="A290" s="3" t="s">
        <v>288</v>
      </c>
      <c r="B290" s="5">
        <v>634862</v>
      </c>
      <c r="C290" s="5">
        <v>1964488</v>
      </c>
      <c r="D290" s="5">
        <v>118962</v>
      </c>
      <c r="E290" s="5">
        <v>6128</v>
      </c>
      <c r="F290" s="5">
        <v>33525</v>
      </c>
      <c r="G290" s="6">
        <v>682</v>
      </c>
      <c r="H290" s="5">
        <v>16044</v>
      </c>
      <c r="I290" s="5">
        <v>26700</v>
      </c>
      <c r="J290" s="6">
        <v>0</v>
      </c>
      <c r="K290" s="5">
        <v>344786</v>
      </c>
      <c r="L290" s="5">
        <v>-500747</v>
      </c>
      <c r="M290" s="5">
        <f t="shared" si="4"/>
        <v>2645430</v>
      </c>
      <c r="N290" s="4"/>
      <c r="O290" s="4"/>
    </row>
    <row r="291" spans="1:15" ht="15.75" thickBot="1" x14ac:dyDescent="0.3">
      <c r="A291" s="3" t="s">
        <v>289</v>
      </c>
      <c r="B291" s="5">
        <v>401244</v>
      </c>
      <c r="C291" s="5">
        <v>930246</v>
      </c>
      <c r="D291" s="5">
        <v>43264</v>
      </c>
      <c r="E291" s="5">
        <v>1318</v>
      </c>
      <c r="F291" s="5">
        <v>3020</v>
      </c>
      <c r="G291" s="6">
        <v>0</v>
      </c>
      <c r="H291" s="5">
        <v>6725</v>
      </c>
      <c r="I291" s="5">
        <v>15155</v>
      </c>
      <c r="J291" s="6">
        <v>0</v>
      </c>
      <c r="K291" s="5">
        <v>190407</v>
      </c>
      <c r="L291" s="5">
        <v>-189075</v>
      </c>
      <c r="M291" s="5">
        <f t="shared" si="4"/>
        <v>1402304</v>
      </c>
      <c r="N291" s="4"/>
      <c r="O291" s="4"/>
    </row>
    <row r="292" spans="1:15" ht="15.75" thickBot="1" x14ac:dyDescent="0.3">
      <c r="A292" s="3" t="s">
        <v>290</v>
      </c>
      <c r="B292" s="5">
        <v>466166</v>
      </c>
      <c r="C292" s="5">
        <v>1339802</v>
      </c>
      <c r="D292" s="5">
        <v>80304</v>
      </c>
      <c r="E292" s="6">
        <v>0</v>
      </c>
      <c r="F292" s="6">
        <v>0</v>
      </c>
      <c r="G292" s="6">
        <v>0</v>
      </c>
      <c r="H292" s="5">
        <v>9360</v>
      </c>
      <c r="I292" s="5">
        <v>22010</v>
      </c>
      <c r="J292" s="6">
        <v>0</v>
      </c>
      <c r="K292" s="5">
        <v>354177</v>
      </c>
      <c r="L292" s="5">
        <v>1120226</v>
      </c>
      <c r="M292" s="5">
        <f t="shared" si="4"/>
        <v>3392045</v>
      </c>
      <c r="N292" s="4"/>
      <c r="O292" s="4"/>
    </row>
    <row r="293" spans="1:15" ht="15.75" thickBot="1" x14ac:dyDescent="0.3">
      <c r="A293" s="3" t="s">
        <v>291</v>
      </c>
      <c r="B293" s="5">
        <v>133581</v>
      </c>
      <c r="C293" s="5">
        <v>306498</v>
      </c>
      <c r="D293" s="5">
        <v>17229</v>
      </c>
      <c r="E293" s="6">
        <v>489</v>
      </c>
      <c r="F293" s="6">
        <v>215</v>
      </c>
      <c r="G293" s="6">
        <v>15</v>
      </c>
      <c r="H293" s="5">
        <v>1568</v>
      </c>
      <c r="I293" s="5">
        <v>3739</v>
      </c>
      <c r="J293" s="6">
        <v>0</v>
      </c>
      <c r="K293" s="5">
        <v>79998</v>
      </c>
      <c r="L293" s="5">
        <v>370370</v>
      </c>
      <c r="M293" s="5">
        <f t="shared" si="4"/>
        <v>913702</v>
      </c>
      <c r="N293" s="4"/>
      <c r="O293" s="4"/>
    </row>
    <row r="294" spans="1:15" ht="15.75" thickBot="1" x14ac:dyDescent="0.3">
      <c r="A294" s="3" t="s">
        <v>292</v>
      </c>
      <c r="B294" s="5">
        <v>2623134</v>
      </c>
      <c r="C294" s="5">
        <v>3300412</v>
      </c>
      <c r="D294" s="5">
        <v>299073</v>
      </c>
      <c r="E294" s="5">
        <v>13062</v>
      </c>
      <c r="F294" s="6">
        <v>0</v>
      </c>
      <c r="G294" s="6">
        <v>0</v>
      </c>
      <c r="H294" s="5">
        <v>12146</v>
      </c>
      <c r="I294" s="5">
        <v>63422</v>
      </c>
      <c r="J294" s="6">
        <v>0</v>
      </c>
      <c r="K294" s="5">
        <v>1895169</v>
      </c>
      <c r="L294" s="5">
        <v>-681434</v>
      </c>
      <c r="M294" s="5">
        <f t="shared" si="4"/>
        <v>7524984</v>
      </c>
      <c r="N294" s="4"/>
      <c r="O294" s="4"/>
    </row>
    <row r="295" spans="1:15" ht="15.75" thickBot="1" x14ac:dyDescent="0.3">
      <c r="A295" s="3" t="s">
        <v>293</v>
      </c>
      <c r="B295" s="5">
        <v>688730</v>
      </c>
      <c r="C295" s="5">
        <v>2575444</v>
      </c>
      <c r="D295" s="5">
        <v>123972</v>
      </c>
      <c r="E295" s="5">
        <v>12322</v>
      </c>
      <c r="F295" s="6">
        <v>0</v>
      </c>
      <c r="G295" s="6">
        <v>0</v>
      </c>
      <c r="H295" s="5">
        <v>11611</v>
      </c>
      <c r="I295" s="5">
        <v>32618</v>
      </c>
      <c r="J295" s="6">
        <v>0</v>
      </c>
      <c r="K295" s="5">
        <v>550474</v>
      </c>
      <c r="L295" s="5">
        <v>402031</v>
      </c>
      <c r="M295" s="5">
        <f t="shared" si="4"/>
        <v>4397202</v>
      </c>
      <c r="N295" s="4"/>
      <c r="O295" s="4"/>
    </row>
    <row r="296" spans="1:15" ht="15.75" thickBot="1" x14ac:dyDescent="0.3">
      <c r="A296" s="3" t="s">
        <v>294</v>
      </c>
      <c r="B296" s="5">
        <v>5272877</v>
      </c>
      <c r="C296" s="5">
        <v>3147563</v>
      </c>
      <c r="D296" s="5">
        <v>307443</v>
      </c>
      <c r="E296" s="5">
        <v>13282</v>
      </c>
      <c r="F296" s="6">
        <v>0</v>
      </c>
      <c r="G296" s="6">
        <v>0</v>
      </c>
      <c r="H296" s="5">
        <v>212479</v>
      </c>
      <c r="I296" s="5">
        <v>396513</v>
      </c>
      <c r="J296" s="6">
        <v>0</v>
      </c>
      <c r="K296" s="5">
        <v>2050958</v>
      </c>
      <c r="L296" s="5">
        <v>-389757</v>
      </c>
      <c r="M296" s="5">
        <f t="shared" si="4"/>
        <v>11011358</v>
      </c>
      <c r="N296" s="4"/>
      <c r="O296" s="4"/>
    </row>
    <row r="297" spans="1:15" ht="15.75" thickBot="1" x14ac:dyDescent="0.3">
      <c r="A297" s="3" t="s">
        <v>295</v>
      </c>
      <c r="B297" s="5">
        <v>659382</v>
      </c>
      <c r="C297" s="5">
        <v>688958</v>
      </c>
      <c r="D297" s="5">
        <v>68967</v>
      </c>
      <c r="E297" s="6">
        <v>0</v>
      </c>
      <c r="F297" s="6">
        <v>0</v>
      </c>
      <c r="G297" s="6">
        <v>0</v>
      </c>
      <c r="H297" s="5">
        <v>8261</v>
      </c>
      <c r="I297" s="5">
        <v>29263</v>
      </c>
      <c r="J297" s="6">
        <v>0</v>
      </c>
      <c r="K297" s="5">
        <v>403167</v>
      </c>
      <c r="L297" s="5">
        <v>-514528</v>
      </c>
      <c r="M297" s="5">
        <f t="shared" si="4"/>
        <v>1343470</v>
      </c>
      <c r="N297" s="4"/>
      <c r="O297" s="4"/>
    </row>
    <row r="298" spans="1:15" ht="15.75" thickBot="1" x14ac:dyDescent="0.3">
      <c r="A298" s="3" t="s">
        <v>296</v>
      </c>
      <c r="B298" s="5">
        <v>682133</v>
      </c>
      <c r="C298" s="5">
        <v>917151</v>
      </c>
      <c r="D298" s="6">
        <v>0</v>
      </c>
      <c r="E298" s="6">
        <v>0</v>
      </c>
      <c r="F298" s="6">
        <v>0</v>
      </c>
      <c r="G298" s="6">
        <v>542</v>
      </c>
      <c r="H298" s="5">
        <v>5005</v>
      </c>
      <c r="I298" s="5">
        <v>17983</v>
      </c>
      <c r="J298" s="6">
        <v>0</v>
      </c>
      <c r="K298" s="5">
        <v>693525</v>
      </c>
      <c r="L298" s="5">
        <v>-644779</v>
      </c>
      <c r="M298" s="5">
        <f t="shared" si="4"/>
        <v>1671560</v>
      </c>
      <c r="N298" s="4"/>
      <c r="O298" s="4"/>
    </row>
    <row r="299" spans="1:15" ht="15.75" thickBot="1" x14ac:dyDescent="0.3">
      <c r="A299" s="3" t="s">
        <v>297</v>
      </c>
      <c r="B299" s="5">
        <v>1539064</v>
      </c>
      <c r="C299" s="5">
        <v>3622298</v>
      </c>
      <c r="D299" s="5">
        <v>231295</v>
      </c>
      <c r="E299" s="5">
        <v>9166</v>
      </c>
      <c r="F299" s="6">
        <v>0</v>
      </c>
      <c r="G299" s="6">
        <v>0</v>
      </c>
      <c r="H299" s="5">
        <v>34428</v>
      </c>
      <c r="I299" s="5">
        <v>47024</v>
      </c>
      <c r="J299" s="6">
        <v>0</v>
      </c>
      <c r="K299" s="5">
        <v>725686</v>
      </c>
      <c r="L299" s="5">
        <v>-19950</v>
      </c>
      <c r="M299" s="5">
        <f t="shared" si="4"/>
        <v>6189011</v>
      </c>
      <c r="N299" s="4"/>
      <c r="O299" s="4"/>
    </row>
    <row r="300" spans="1:15" ht="15.75" thickBot="1" x14ac:dyDescent="0.3">
      <c r="A300" s="3" t="s">
        <v>298</v>
      </c>
      <c r="B300" s="5">
        <v>657178</v>
      </c>
      <c r="C300" s="5">
        <v>1307018</v>
      </c>
      <c r="D300" s="5">
        <v>94191</v>
      </c>
      <c r="E300" s="6">
        <v>0</v>
      </c>
      <c r="F300" s="5">
        <v>6521</v>
      </c>
      <c r="G300" s="6">
        <v>620</v>
      </c>
      <c r="H300" s="5">
        <v>13763</v>
      </c>
      <c r="I300" s="5">
        <v>30759</v>
      </c>
      <c r="J300" s="6">
        <v>0</v>
      </c>
      <c r="K300" s="5">
        <v>520470</v>
      </c>
      <c r="L300" s="5">
        <v>-472466</v>
      </c>
      <c r="M300" s="5">
        <f t="shared" si="4"/>
        <v>2158054</v>
      </c>
      <c r="N300" s="4"/>
      <c r="O300" s="4"/>
    </row>
    <row r="301" spans="1:15" ht="15.75" thickBot="1" x14ac:dyDescent="0.3">
      <c r="A301" s="3" t="s">
        <v>299</v>
      </c>
      <c r="B301" s="5">
        <v>3042156</v>
      </c>
      <c r="C301" s="5">
        <v>7126476</v>
      </c>
      <c r="D301" s="5">
        <v>449707</v>
      </c>
      <c r="E301" s="5">
        <v>2164</v>
      </c>
      <c r="F301" s="5">
        <v>20930</v>
      </c>
      <c r="G301" s="5">
        <v>2108</v>
      </c>
      <c r="H301" s="5">
        <v>68666</v>
      </c>
      <c r="I301" s="5">
        <v>149185</v>
      </c>
      <c r="J301" s="6">
        <v>0</v>
      </c>
      <c r="K301" s="5">
        <v>3116802</v>
      </c>
      <c r="L301" s="5">
        <v>298589</v>
      </c>
      <c r="M301" s="5">
        <f t="shared" si="4"/>
        <v>14276783</v>
      </c>
      <c r="N301" s="4"/>
      <c r="O301" s="4"/>
    </row>
    <row r="302" spans="1:15" ht="15.75" thickBot="1" x14ac:dyDescent="0.3">
      <c r="A302" s="3" t="s">
        <v>300</v>
      </c>
      <c r="B302" s="5">
        <v>119098</v>
      </c>
      <c r="C302" s="5">
        <v>284716</v>
      </c>
      <c r="D302" s="5">
        <v>16694</v>
      </c>
      <c r="E302" s="6">
        <v>132</v>
      </c>
      <c r="F302" s="6">
        <v>616</v>
      </c>
      <c r="G302" s="6">
        <v>75</v>
      </c>
      <c r="H302" s="5">
        <v>2331</v>
      </c>
      <c r="I302" s="5">
        <v>5554</v>
      </c>
      <c r="J302" s="6">
        <v>0</v>
      </c>
      <c r="K302" s="5">
        <v>116264</v>
      </c>
      <c r="L302" s="5">
        <v>194279</v>
      </c>
      <c r="M302" s="5">
        <f t="shared" si="4"/>
        <v>739759</v>
      </c>
      <c r="N302" s="4"/>
      <c r="O302" s="4"/>
    </row>
    <row r="303" spans="1:15" ht="15.75" thickBot="1" x14ac:dyDescent="0.3">
      <c r="A303" s="3" t="s">
        <v>301</v>
      </c>
      <c r="B303" s="5">
        <v>256816</v>
      </c>
      <c r="C303" s="5">
        <v>977058</v>
      </c>
      <c r="D303" s="5">
        <v>39796</v>
      </c>
      <c r="E303" s="6">
        <v>0</v>
      </c>
      <c r="F303" s="5">
        <v>1354</v>
      </c>
      <c r="G303" s="6">
        <v>0</v>
      </c>
      <c r="H303" s="5">
        <v>30543</v>
      </c>
      <c r="I303" s="5">
        <v>27756</v>
      </c>
      <c r="J303" s="6">
        <v>0</v>
      </c>
      <c r="K303" s="5">
        <v>494834</v>
      </c>
      <c r="L303" s="5">
        <v>-173316</v>
      </c>
      <c r="M303" s="5">
        <f t="shared" si="4"/>
        <v>1654841</v>
      </c>
      <c r="N303" s="4"/>
      <c r="O303" s="4"/>
    </row>
    <row r="304" spans="1:15" ht="15.75" thickBot="1" x14ac:dyDescent="0.3">
      <c r="A304" s="3" t="s">
        <v>302</v>
      </c>
      <c r="B304" s="5">
        <v>517384</v>
      </c>
      <c r="C304" s="5">
        <v>506228</v>
      </c>
      <c r="D304" s="5">
        <v>53915</v>
      </c>
      <c r="E304" s="6">
        <v>0</v>
      </c>
      <c r="F304" s="6">
        <v>0</v>
      </c>
      <c r="G304" s="6">
        <v>0</v>
      </c>
      <c r="H304" s="5">
        <v>1119</v>
      </c>
      <c r="I304" s="5">
        <v>5358</v>
      </c>
      <c r="J304" s="6">
        <v>0</v>
      </c>
      <c r="K304" s="5">
        <v>269585</v>
      </c>
      <c r="L304" s="5">
        <v>-422577</v>
      </c>
      <c r="M304" s="5">
        <f t="shared" si="4"/>
        <v>931012</v>
      </c>
      <c r="N304" s="4"/>
      <c r="O304" s="4"/>
    </row>
    <row r="305" spans="1:15" ht="15.75" thickBot="1" x14ac:dyDescent="0.3">
      <c r="A305" s="3" t="s">
        <v>303</v>
      </c>
      <c r="B305" s="5">
        <v>2541776</v>
      </c>
      <c r="C305" s="5">
        <v>8004771</v>
      </c>
      <c r="D305" s="5">
        <v>464388</v>
      </c>
      <c r="E305" s="5">
        <v>33674</v>
      </c>
      <c r="F305" s="6">
        <v>0</v>
      </c>
      <c r="G305" s="6">
        <v>0</v>
      </c>
      <c r="H305" s="5">
        <v>25101</v>
      </c>
      <c r="I305" s="5">
        <v>68491</v>
      </c>
      <c r="J305" s="6">
        <v>0</v>
      </c>
      <c r="K305" s="5">
        <v>2432912</v>
      </c>
      <c r="L305" s="5">
        <v>-1158366</v>
      </c>
      <c r="M305" s="5">
        <f t="shared" si="4"/>
        <v>12412747</v>
      </c>
      <c r="N305" s="4"/>
      <c r="O305" s="4"/>
    </row>
    <row r="306" spans="1:15" ht="15.75" thickBot="1" x14ac:dyDescent="0.3">
      <c r="A306" s="3" t="s">
        <v>304</v>
      </c>
      <c r="B306" s="5">
        <v>1289644</v>
      </c>
      <c r="C306" s="5">
        <v>1696800</v>
      </c>
      <c r="D306" s="5">
        <v>147912</v>
      </c>
      <c r="E306" s="6">
        <v>0</v>
      </c>
      <c r="F306" s="5">
        <v>4654</v>
      </c>
      <c r="G306" s="6">
        <v>0</v>
      </c>
      <c r="H306" s="5">
        <v>11998</v>
      </c>
      <c r="I306" s="5">
        <v>24286</v>
      </c>
      <c r="J306" s="6">
        <v>0</v>
      </c>
      <c r="K306" s="5">
        <v>353574</v>
      </c>
      <c r="L306" s="5">
        <v>77200</v>
      </c>
      <c r="M306" s="5">
        <f t="shared" si="4"/>
        <v>3606068</v>
      </c>
      <c r="N306" s="4"/>
      <c r="O306" s="4"/>
    </row>
    <row r="307" spans="1:15" ht="15.75" thickBot="1" x14ac:dyDescent="0.3">
      <c r="A307" s="3" t="s">
        <v>305</v>
      </c>
      <c r="B307" s="5">
        <v>2254198</v>
      </c>
      <c r="C307" s="5">
        <v>5558519</v>
      </c>
      <c r="D307" s="5">
        <v>256426</v>
      </c>
      <c r="E307" s="5">
        <v>5046</v>
      </c>
      <c r="F307" s="6">
        <v>0</v>
      </c>
      <c r="G307" s="5">
        <v>1147</v>
      </c>
      <c r="H307" s="5">
        <v>23034</v>
      </c>
      <c r="I307" s="5">
        <v>86286</v>
      </c>
      <c r="J307" s="6">
        <v>0</v>
      </c>
      <c r="K307" s="5">
        <v>1819993</v>
      </c>
      <c r="L307" s="5">
        <v>302177</v>
      </c>
      <c r="M307" s="5">
        <f t="shared" si="4"/>
        <v>10306826</v>
      </c>
      <c r="N307" s="4"/>
      <c r="O307" s="4"/>
    </row>
    <row r="308" spans="1:15" ht="15.75" thickBot="1" x14ac:dyDescent="0.3">
      <c r="A308" s="3" t="s">
        <v>306</v>
      </c>
      <c r="B308" s="5">
        <v>706547</v>
      </c>
      <c r="C308" s="5">
        <v>1682245</v>
      </c>
      <c r="D308" s="5">
        <v>128311</v>
      </c>
      <c r="E308" s="6">
        <v>0</v>
      </c>
      <c r="F308" s="5">
        <v>10098</v>
      </c>
      <c r="G308" s="6">
        <v>619</v>
      </c>
      <c r="H308" s="5">
        <v>9742</v>
      </c>
      <c r="I308" s="6">
        <v>619</v>
      </c>
      <c r="J308" s="6">
        <v>0</v>
      </c>
      <c r="K308" s="5">
        <v>629674</v>
      </c>
      <c r="L308" s="5">
        <v>-616127</v>
      </c>
      <c r="M308" s="5">
        <f t="shared" si="4"/>
        <v>2551728</v>
      </c>
      <c r="N308" s="4"/>
      <c r="O308" s="4"/>
    </row>
    <row r="309" spans="1:15" ht="15.75" thickBot="1" x14ac:dyDescent="0.3">
      <c r="A309" s="3" t="s">
        <v>307</v>
      </c>
      <c r="B309" s="5">
        <v>370612</v>
      </c>
      <c r="C309" s="5">
        <v>1195501</v>
      </c>
      <c r="D309" s="5">
        <v>48239</v>
      </c>
      <c r="E309" s="6">
        <v>0</v>
      </c>
      <c r="F309" s="5">
        <v>12390</v>
      </c>
      <c r="G309" s="6">
        <v>619</v>
      </c>
      <c r="H309" s="5">
        <v>12337</v>
      </c>
      <c r="I309" s="5">
        <v>20652</v>
      </c>
      <c r="J309" s="6">
        <v>0</v>
      </c>
      <c r="K309" s="5">
        <v>142331</v>
      </c>
      <c r="L309" s="5">
        <v>-255805</v>
      </c>
      <c r="M309" s="5">
        <f t="shared" si="4"/>
        <v>1546876</v>
      </c>
      <c r="N309" s="4"/>
      <c r="O309" s="4"/>
    </row>
    <row r="310" spans="1:15" ht="15.75" thickBot="1" x14ac:dyDescent="0.3">
      <c r="A310" s="3" t="s">
        <v>308</v>
      </c>
      <c r="B310" s="5">
        <v>835337</v>
      </c>
      <c r="C310" s="5">
        <v>1943243</v>
      </c>
      <c r="D310" s="5">
        <v>129282</v>
      </c>
      <c r="E310" s="5">
        <v>4538</v>
      </c>
      <c r="F310" s="5">
        <v>24830</v>
      </c>
      <c r="G310" s="5">
        <v>1028</v>
      </c>
      <c r="H310" s="5">
        <v>32809</v>
      </c>
      <c r="I310" s="5">
        <v>34152</v>
      </c>
      <c r="J310" s="6">
        <v>0</v>
      </c>
      <c r="K310" s="5">
        <v>639915</v>
      </c>
      <c r="L310" s="5">
        <v>2514365</v>
      </c>
      <c r="M310" s="5">
        <f t="shared" si="4"/>
        <v>6159499</v>
      </c>
      <c r="N310" s="4"/>
      <c r="O310" s="4"/>
    </row>
    <row r="311" spans="1:15" ht="15.75" thickBot="1" x14ac:dyDescent="0.3">
      <c r="A311" s="3" t="s">
        <v>309</v>
      </c>
      <c r="B311" s="5">
        <v>1412308</v>
      </c>
      <c r="C311" s="5">
        <v>2803961</v>
      </c>
      <c r="D311" s="5">
        <v>154564</v>
      </c>
      <c r="E311" s="6">
        <v>0</v>
      </c>
      <c r="F311" s="6">
        <v>755</v>
      </c>
      <c r="G311" s="6">
        <v>759</v>
      </c>
      <c r="H311" s="5">
        <v>14872</v>
      </c>
      <c r="I311" s="5">
        <v>50317</v>
      </c>
      <c r="J311" s="6">
        <v>0</v>
      </c>
      <c r="K311" s="5">
        <v>542127</v>
      </c>
      <c r="L311" s="5">
        <v>1401962</v>
      </c>
      <c r="M311" s="5">
        <f t="shared" si="4"/>
        <v>6381625</v>
      </c>
      <c r="N311" s="4"/>
      <c r="O311" s="4"/>
    </row>
    <row r="312" spans="1:15" ht="15.75" thickBot="1" x14ac:dyDescent="0.3">
      <c r="A312" s="3" t="s">
        <v>310</v>
      </c>
      <c r="B312" s="5">
        <v>1701152</v>
      </c>
      <c r="C312" s="5">
        <v>2383387</v>
      </c>
      <c r="D312" s="5">
        <v>215218</v>
      </c>
      <c r="E312" s="5">
        <v>3501</v>
      </c>
      <c r="F312" s="5">
        <v>6354</v>
      </c>
      <c r="G312" s="6">
        <v>620</v>
      </c>
      <c r="H312" s="5">
        <v>44339</v>
      </c>
      <c r="I312" s="5">
        <v>82973</v>
      </c>
      <c r="J312" s="6">
        <v>516</v>
      </c>
      <c r="K312" s="5">
        <v>1292631</v>
      </c>
      <c r="L312" s="5">
        <v>2022876</v>
      </c>
      <c r="M312" s="5">
        <f t="shared" si="4"/>
        <v>7753567</v>
      </c>
      <c r="N312" s="4"/>
      <c r="O312" s="4"/>
    </row>
    <row r="313" spans="1:15" ht="15.75" thickBot="1" x14ac:dyDescent="0.3">
      <c r="A313" s="3" t="s">
        <v>311</v>
      </c>
      <c r="B313" s="5">
        <v>484975</v>
      </c>
      <c r="C313" s="5">
        <v>883594</v>
      </c>
      <c r="D313" s="6">
        <v>0</v>
      </c>
      <c r="E313" s="5">
        <v>4130</v>
      </c>
      <c r="F313" s="6">
        <v>0</v>
      </c>
      <c r="G313" s="6">
        <v>0</v>
      </c>
      <c r="H313" s="5">
        <v>9086</v>
      </c>
      <c r="I313" s="5">
        <v>18070</v>
      </c>
      <c r="J313" s="6">
        <v>0</v>
      </c>
      <c r="K313" s="5">
        <v>413034</v>
      </c>
      <c r="L313" s="5">
        <v>-403289</v>
      </c>
      <c r="M313" s="5">
        <f t="shared" si="4"/>
        <v>1409600</v>
      </c>
      <c r="N313" s="4"/>
      <c r="O313" s="4"/>
    </row>
    <row r="314" spans="1:15" ht="15.75" thickBot="1" x14ac:dyDescent="0.3">
      <c r="A314" s="3" t="s">
        <v>312</v>
      </c>
      <c r="B314" s="5">
        <v>889516</v>
      </c>
      <c r="C314" s="5">
        <v>1809028</v>
      </c>
      <c r="D314" s="5">
        <v>84189</v>
      </c>
      <c r="E314" s="5">
        <v>3156</v>
      </c>
      <c r="F314" s="6">
        <v>0</v>
      </c>
      <c r="G314" s="6">
        <v>0</v>
      </c>
      <c r="H314" s="5">
        <v>8068</v>
      </c>
      <c r="I314" s="5">
        <v>44112</v>
      </c>
      <c r="J314" s="6">
        <v>0</v>
      </c>
      <c r="K314" s="5">
        <v>810849</v>
      </c>
      <c r="L314" s="5">
        <v>297249</v>
      </c>
      <c r="M314" s="5">
        <f t="shared" si="4"/>
        <v>3946167</v>
      </c>
      <c r="N314" s="4"/>
      <c r="O314" s="4"/>
    </row>
    <row r="315" spans="1:15" ht="15.75" thickBot="1" x14ac:dyDescent="0.3">
      <c r="A315" s="3" t="s">
        <v>313</v>
      </c>
      <c r="B315" s="5">
        <v>637073</v>
      </c>
      <c r="C315" s="5">
        <v>1640551</v>
      </c>
      <c r="D315" s="5">
        <v>88193</v>
      </c>
      <c r="E315" s="5">
        <v>5730</v>
      </c>
      <c r="F315" s="6">
        <v>953</v>
      </c>
      <c r="G315" s="6">
        <v>620</v>
      </c>
      <c r="H315" s="5">
        <v>15405</v>
      </c>
      <c r="I315" s="5">
        <v>13961</v>
      </c>
      <c r="J315" s="6">
        <v>0</v>
      </c>
      <c r="K315" s="5">
        <v>330428</v>
      </c>
      <c r="L315" s="5">
        <v>-376672</v>
      </c>
      <c r="M315" s="5">
        <f t="shared" si="4"/>
        <v>2356242</v>
      </c>
      <c r="N315" s="4"/>
      <c r="O315" s="4"/>
    </row>
    <row r="316" spans="1:15" ht="15.75" thickBot="1" x14ac:dyDescent="0.3">
      <c r="A316" s="3" t="s">
        <v>314</v>
      </c>
      <c r="B316" s="5">
        <v>1712627</v>
      </c>
      <c r="C316" s="5">
        <v>1823385</v>
      </c>
      <c r="D316" s="5">
        <v>164998</v>
      </c>
      <c r="E316" s="5">
        <v>3701</v>
      </c>
      <c r="F316" s="5">
        <v>5918</v>
      </c>
      <c r="G316" s="6">
        <v>0</v>
      </c>
      <c r="H316" s="5">
        <v>4466</v>
      </c>
      <c r="I316" s="5">
        <v>27347</v>
      </c>
      <c r="J316" s="6">
        <v>0</v>
      </c>
      <c r="K316" s="5">
        <v>616287</v>
      </c>
      <c r="L316" s="5">
        <v>-554332</v>
      </c>
      <c r="M316" s="5">
        <f t="shared" si="4"/>
        <v>3804397</v>
      </c>
      <c r="N316" s="4"/>
      <c r="O316" s="4"/>
    </row>
    <row r="317" spans="1:15" ht="15.75" thickBot="1" x14ac:dyDescent="0.3">
      <c r="A317" s="3" t="s">
        <v>315</v>
      </c>
      <c r="B317" s="5">
        <v>1688158</v>
      </c>
      <c r="C317" s="5">
        <v>6142996</v>
      </c>
      <c r="D317" s="5">
        <v>275078</v>
      </c>
      <c r="E317" s="5">
        <v>2384</v>
      </c>
      <c r="F317" s="6">
        <v>0</v>
      </c>
      <c r="G317" s="5">
        <v>1534</v>
      </c>
      <c r="H317" s="5">
        <v>20485</v>
      </c>
      <c r="I317" s="5">
        <v>58268</v>
      </c>
      <c r="J317" s="6">
        <v>0</v>
      </c>
      <c r="K317" s="5">
        <v>1510370</v>
      </c>
      <c r="L317" s="5">
        <v>76990</v>
      </c>
      <c r="M317" s="5">
        <f t="shared" si="4"/>
        <v>9776263</v>
      </c>
      <c r="N317" s="4"/>
      <c r="O317" s="4"/>
    </row>
    <row r="318" spans="1:15" ht="15.75" thickBot="1" x14ac:dyDescent="0.3">
      <c r="A318" s="3" t="s">
        <v>316</v>
      </c>
      <c r="B318" s="5">
        <v>436172</v>
      </c>
      <c r="C318" s="5">
        <v>651450</v>
      </c>
      <c r="D318" s="5">
        <v>53341</v>
      </c>
      <c r="E318" s="6">
        <v>0</v>
      </c>
      <c r="F318" s="6">
        <v>0</v>
      </c>
      <c r="G318" s="6">
        <v>620</v>
      </c>
      <c r="H318" s="5">
        <v>3079</v>
      </c>
      <c r="I318" s="5">
        <v>17617</v>
      </c>
      <c r="J318" s="6">
        <v>0</v>
      </c>
      <c r="K318" s="5">
        <v>252006</v>
      </c>
      <c r="L318" s="5">
        <v>-333654</v>
      </c>
      <c r="M318" s="5">
        <f t="shared" si="4"/>
        <v>1080631</v>
      </c>
      <c r="N318" s="4"/>
      <c r="O318" s="4"/>
    </row>
    <row r="319" spans="1:15" ht="15.75" thickBot="1" x14ac:dyDescent="0.3">
      <c r="A319" s="3" t="s">
        <v>317</v>
      </c>
      <c r="B319" s="5">
        <v>279058</v>
      </c>
      <c r="C319" s="5">
        <v>906650</v>
      </c>
      <c r="D319" s="5">
        <v>60129</v>
      </c>
      <c r="E319" s="6">
        <v>0</v>
      </c>
      <c r="F319" s="5">
        <v>6847</v>
      </c>
      <c r="G319" s="6">
        <v>0</v>
      </c>
      <c r="H319" s="5">
        <v>28528</v>
      </c>
      <c r="I319" s="5">
        <v>20063</v>
      </c>
      <c r="J319" s="6">
        <v>0</v>
      </c>
      <c r="K319" s="5">
        <v>351079</v>
      </c>
      <c r="L319" s="5">
        <v>-254959</v>
      </c>
      <c r="M319" s="5">
        <f t="shared" si="4"/>
        <v>1397395</v>
      </c>
      <c r="N319" s="4"/>
      <c r="O319" s="4"/>
    </row>
    <row r="320" spans="1:15" ht="15.75" thickBot="1" x14ac:dyDescent="0.3">
      <c r="A320" s="3" t="s">
        <v>318</v>
      </c>
      <c r="B320" s="5">
        <v>403394</v>
      </c>
      <c r="C320" s="5">
        <v>1716220</v>
      </c>
      <c r="D320" s="5">
        <v>90922</v>
      </c>
      <c r="E320" s="5">
        <v>1740</v>
      </c>
      <c r="F320" s="5">
        <v>15078</v>
      </c>
      <c r="G320" s="6">
        <v>620</v>
      </c>
      <c r="H320" s="5">
        <v>13913</v>
      </c>
      <c r="I320" s="5">
        <v>24286</v>
      </c>
      <c r="J320" s="6">
        <v>0</v>
      </c>
      <c r="K320" s="5">
        <v>352097</v>
      </c>
      <c r="L320" s="5">
        <v>-293280</v>
      </c>
      <c r="M320" s="5">
        <f t="shared" si="4"/>
        <v>2324990</v>
      </c>
      <c r="N320" s="4"/>
      <c r="O320" s="4"/>
    </row>
    <row r="321" spans="1:15" ht="15.75" thickBot="1" x14ac:dyDescent="0.3">
      <c r="A321" s="3" t="s">
        <v>319</v>
      </c>
      <c r="B321" s="5">
        <v>1140272</v>
      </c>
      <c r="C321" s="5">
        <v>1778872</v>
      </c>
      <c r="D321" s="5">
        <v>146751</v>
      </c>
      <c r="E321" s="5">
        <v>3192</v>
      </c>
      <c r="F321" s="6">
        <v>751</v>
      </c>
      <c r="G321" s="6">
        <v>759</v>
      </c>
      <c r="H321" s="5">
        <v>17205</v>
      </c>
      <c r="I321" s="5">
        <v>40502</v>
      </c>
      <c r="J321" s="6">
        <v>0</v>
      </c>
      <c r="K321" s="5">
        <v>394557</v>
      </c>
      <c r="L321" s="5">
        <v>153232</v>
      </c>
      <c r="M321" s="5">
        <f t="shared" si="4"/>
        <v>3676093</v>
      </c>
      <c r="N321" s="4"/>
      <c r="O321" s="4"/>
    </row>
    <row r="322" spans="1:15" ht="15.75" thickBot="1" x14ac:dyDescent="0.3">
      <c r="A322" s="3" t="s">
        <v>320</v>
      </c>
      <c r="B322" s="5">
        <v>343833</v>
      </c>
      <c r="C322" s="5">
        <v>1807314</v>
      </c>
      <c r="D322" s="5">
        <v>13532</v>
      </c>
      <c r="E322" s="5">
        <v>2923</v>
      </c>
      <c r="F322" s="5">
        <v>14921</v>
      </c>
      <c r="G322" s="6">
        <v>620</v>
      </c>
      <c r="H322" s="5">
        <v>5445</v>
      </c>
      <c r="I322" s="5">
        <v>17600</v>
      </c>
      <c r="J322" s="6">
        <v>0</v>
      </c>
      <c r="K322" s="5">
        <v>410361</v>
      </c>
      <c r="L322" s="5">
        <v>-176854</v>
      </c>
      <c r="M322" s="5">
        <f t="shared" si="4"/>
        <v>2439695</v>
      </c>
      <c r="N322" s="4"/>
      <c r="O322" s="4"/>
    </row>
    <row r="323" spans="1:15" ht="15.75" thickBot="1" x14ac:dyDescent="0.3">
      <c r="A323" s="3" t="s">
        <v>321</v>
      </c>
      <c r="B323" s="5">
        <v>713185</v>
      </c>
      <c r="C323" s="5">
        <v>1265905</v>
      </c>
      <c r="D323" s="5">
        <v>117701</v>
      </c>
      <c r="E323" s="5">
        <v>7281</v>
      </c>
      <c r="F323" s="5">
        <v>9854</v>
      </c>
      <c r="G323" s="5">
        <v>1239</v>
      </c>
      <c r="H323" s="5">
        <v>8866</v>
      </c>
      <c r="I323" s="5">
        <v>26602</v>
      </c>
      <c r="J323" s="6">
        <v>0</v>
      </c>
      <c r="K323" s="5">
        <v>584811</v>
      </c>
      <c r="L323" s="5">
        <v>-549922</v>
      </c>
      <c r="M323" s="5">
        <f t="shared" ref="M323:M376" si="5">SUM(B323:L323)</f>
        <v>2185522</v>
      </c>
      <c r="N323" s="4"/>
      <c r="O323" s="4"/>
    </row>
    <row r="324" spans="1:15" ht="15.75" thickBot="1" x14ac:dyDescent="0.3">
      <c r="A324" s="3" t="s">
        <v>322</v>
      </c>
      <c r="B324" s="5">
        <v>472790</v>
      </c>
      <c r="C324" s="5">
        <v>815444</v>
      </c>
      <c r="D324" s="5">
        <v>62919</v>
      </c>
      <c r="E324" s="5">
        <v>29258</v>
      </c>
      <c r="F324" s="5">
        <v>10056</v>
      </c>
      <c r="G324" s="6">
        <v>0</v>
      </c>
      <c r="H324" s="5">
        <v>1696</v>
      </c>
      <c r="I324" s="5">
        <v>15695</v>
      </c>
      <c r="J324" s="6">
        <v>0</v>
      </c>
      <c r="K324" s="5">
        <v>323124</v>
      </c>
      <c r="L324" s="5">
        <v>-417487</v>
      </c>
      <c r="M324" s="5">
        <f t="shared" si="5"/>
        <v>1313495</v>
      </c>
      <c r="N324" s="4"/>
      <c r="O324" s="4"/>
    </row>
    <row r="325" spans="1:15" ht="15.75" thickBot="1" x14ac:dyDescent="0.3">
      <c r="A325" s="3" t="s">
        <v>323</v>
      </c>
      <c r="B325" s="5">
        <v>426729</v>
      </c>
      <c r="C325" s="5">
        <v>1704061</v>
      </c>
      <c r="D325" s="5">
        <v>62124</v>
      </c>
      <c r="E325" s="6">
        <v>14</v>
      </c>
      <c r="F325" s="5">
        <v>2056</v>
      </c>
      <c r="G325" s="6">
        <v>620</v>
      </c>
      <c r="H325" s="5">
        <v>17132</v>
      </c>
      <c r="I325" s="5">
        <v>27245</v>
      </c>
      <c r="J325" s="6">
        <v>0</v>
      </c>
      <c r="K325" s="5">
        <v>323580</v>
      </c>
      <c r="L325" s="5">
        <v>-274762</v>
      </c>
      <c r="M325" s="5">
        <f t="shared" si="5"/>
        <v>2288799</v>
      </c>
      <c r="N325" s="4"/>
      <c r="O325" s="4"/>
    </row>
    <row r="326" spans="1:15" ht="15.75" thickBot="1" x14ac:dyDescent="0.3">
      <c r="A326" s="3" t="s">
        <v>324</v>
      </c>
      <c r="B326" s="5">
        <v>323635</v>
      </c>
      <c r="C326" s="5">
        <v>494018</v>
      </c>
      <c r="D326" s="5">
        <v>56768</v>
      </c>
      <c r="E326" s="6">
        <v>0</v>
      </c>
      <c r="F326" s="6">
        <v>747</v>
      </c>
      <c r="G326" s="6">
        <v>0</v>
      </c>
      <c r="H326" s="5">
        <v>6278</v>
      </c>
      <c r="I326" s="5">
        <v>9397</v>
      </c>
      <c r="J326" s="6">
        <v>0</v>
      </c>
      <c r="K326" s="5">
        <v>234738</v>
      </c>
      <c r="L326" s="5">
        <v>-236938</v>
      </c>
      <c r="M326" s="5">
        <f t="shared" si="5"/>
        <v>888643</v>
      </c>
      <c r="N326" s="4"/>
      <c r="O326" s="4"/>
    </row>
    <row r="327" spans="1:15" ht="15.75" thickBot="1" x14ac:dyDescent="0.3">
      <c r="A327" s="3" t="s">
        <v>325</v>
      </c>
      <c r="B327" s="5">
        <v>1881532</v>
      </c>
      <c r="C327" s="5">
        <v>1449386</v>
      </c>
      <c r="D327" s="5">
        <v>122841</v>
      </c>
      <c r="E327" s="5">
        <v>7031</v>
      </c>
      <c r="F327" s="6">
        <v>0</v>
      </c>
      <c r="G327" s="6">
        <v>0</v>
      </c>
      <c r="H327" s="5">
        <v>4497</v>
      </c>
      <c r="I327" s="5">
        <v>37189</v>
      </c>
      <c r="J327" s="6">
        <v>0</v>
      </c>
      <c r="K327" s="5">
        <v>704866</v>
      </c>
      <c r="L327" s="5">
        <v>-723178</v>
      </c>
      <c r="M327" s="5">
        <f t="shared" si="5"/>
        <v>3484164</v>
      </c>
      <c r="N327" s="4"/>
      <c r="O327" s="4"/>
    </row>
    <row r="328" spans="1:15" ht="15.75" thickBot="1" x14ac:dyDescent="0.3">
      <c r="A328" s="3" t="s">
        <v>326</v>
      </c>
      <c r="B328" s="5">
        <v>727155</v>
      </c>
      <c r="C328" s="5">
        <v>894776</v>
      </c>
      <c r="D328" s="5">
        <v>100069</v>
      </c>
      <c r="E328" s="6">
        <v>0</v>
      </c>
      <c r="F328" s="6">
        <v>0</v>
      </c>
      <c r="G328" s="6">
        <v>0</v>
      </c>
      <c r="H328" s="5">
        <v>10466</v>
      </c>
      <c r="I328" s="5">
        <v>27880</v>
      </c>
      <c r="J328" s="6">
        <v>0</v>
      </c>
      <c r="K328" s="5">
        <v>206518</v>
      </c>
      <c r="L328" s="5">
        <v>-683295</v>
      </c>
      <c r="M328" s="5">
        <f t="shared" si="5"/>
        <v>1283569</v>
      </c>
      <c r="N328" s="4"/>
      <c r="O328" s="4"/>
    </row>
    <row r="329" spans="1:15" ht="15.75" thickBot="1" x14ac:dyDescent="0.3">
      <c r="A329" s="3" t="s">
        <v>327</v>
      </c>
      <c r="B329" s="5">
        <v>467626</v>
      </c>
      <c r="C329" s="5">
        <v>2310603</v>
      </c>
      <c r="D329" s="5">
        <v>101208</v>
      </c>
      <c r="E329" s="5">
        <v>19332</v>
      </c>
      <c r="F329" s="6">
        <v>0</v>
      </c>
      <c r="G329" s="6">
        <v>759</v>
      </c>
      <c r="H329" s="5">
        <v>2910</v>
      </c>
      <c r="I329" s="5">
        <v>21250</v>
      </c>
      <c r="J329" s="6">
        <v>0</v>
      </c>
      <c r="K329" s="5">
        <v>916917</v>
      </c>
      <c r="L329" s="5">
        <v>482707</v>
      </c>
      <c r="M329" s="5">
        <f t="shared" si="5"/>
        <v>4323312</v>
      </c>
      <c r="N329" s="4"/>
      <c r="O329" s="4"/>
    </row>
    <row r="330" spans="1:15" ht="15.75" thickBot="1" x14ac:dyDescent="0.3">
      <c r="A330" s="3" t="s">
        <v>328</v>
      </c>
      <c r="B330" s="5">
        <v>171256</v>
      </c>
      <c r="C330" s="5">
        <v>1129126</v>
      </c>
      <c r="D330" s="5">
        <v>37248</v>
      </c>
      <c r="E330" s="5">
        <v>1156</v>
      </c>
      <c r="F330" s="5">
        <v>21408</v>
      </c>
      <c r="G330" s="6">
        <v>0</v>
      </c>
      <c r="H330" s="5">
        <v>13721</v>
      </c>
      <c r="I330" s="5">
        <v>17180</v>
      </c>
      <c r="J330" s="6">
        <v>0</v>
      </c>
      <c r="K330" s="5">
        <v>176399</v>
      </c>
      <c r="L330" s="5">
        <v>-77524</v>
      </c>
      <c r="M330" s="5">
        <f t="shared" si="5"/>
        <v>1489970</v>
      </c>
      <c r="N330" s="4"/>
      <c r="O330" s="4"/>
    </row>
    <row r="331" spans="1:15" ht="15.75" thickBot="1" x14ac:dyDescent="0.3">
      <c r="A331" s="3" t="s">
        <v>329</v>
      </c>
      <c r="B331" s="5">
        <v>7322484</v>
      </c>
      <c r="C331" s="5">
        <v>3574957</v>
      </c>
      <c r="D331" s="5">
        <v>348762</v>
      </c>
      <c r="E331" s="6">
        <v>0</v>
      </c>
      <c r="F331" s="6">
        <v>0</v>
      </c>
      <c r="G331" s="6">
        <v>0</v>
      </c>
      <c r="H331" s="5">
        <v>297071</v>
      </c>
      <c r="I331" s="5">
        <v>473257</v>
      </c>
      <c r="J331" s="6">
        <v>0</v>
      </c>
      <c r="K331" s="5">
        <v>2151457</v>
      </c>
      <c r="L331" s="5">
        <v>-2454658</v>
      </c>
      <c r="M331" s="5">
        <f t="shared" si="5"/>
        <v>11713330</v>
      </c>
      <c r="N331" s="4"/>
      <c r="O331" s="4"/>
    </row>
    <row r="332" spans="1:15" ht="15.75" thickBot="1" x14ac:dyDescent="0.3">
      <c r="A332" s="3" t="s">
        <v>330</v>
      </c>
      <c r="B332" s="5">
        <v>5020980</v>
      </c>
      <c r="C332" s="5">
        <v>5996661</v>
      </c>
      <c r="D332" s="5">
        <v>520349</v>
      </c>
      <c r="E332" s="6">
        <v>0</v>
      </c>
      <c r="F332" s="6">
        <v>0</v>
      </c>
      <c r="G332" s="6">
        <v>0</v>
      </c>
      <c r="H332" s="5">
        <v>17998</v>
      </c>
      <c r="I332" s="5">
        <v>70536</v>
      </c>
      <c r="J332" s="6">
        <v>0</v>
      </c>
      <c r="K332" s="5">
        <v>1957458</v>
      </c>
      <c r="L332" s="5">
        <v>-3648150</v>
      </c>
      <c r="M332" s="5">
        <f t="shared" si="5"/>
        <v>9935832</v>
      </c>
      <c r="N332" s="4"/>
      <c r="O332" s="4"/>
    </row>
    <row r="333" spans="1:15" ht="15.75" thickBot="1" x14ac:dyDescent="0.3">
      <c r="A333" s="3" t="s">
        <v>331</v>
      </c>
      <c r="B333" s="5">
        <v>669184</v>
      </c>
      <c r="C333" s="5">
        <v>1176647</v>
      </c>
      <c r="D333" s="5">
        <v>115462</v>
      </c>
      <c r="E333" s="5">
        <v>1262</v>
      </c>
      <c r="F333" s="6">
        <v>0</v>
      </c>
      <c r="G333" s="6">
        <v>620</v>
      </c>
      <c r="H333" s="5">
        <v>21405</v>
      </c>
      <c r="I333" s="5">
        <v>21477</v>
      </c>
      <c r="J333" s="6">
        <v>0</v>
      </c>
      <c r="K333" s="5">
        <v>795347</v>
      </c>
      <c r="L333" s="5">
        <v>-598452</v>
      </c>
      <c r="M333" s="5">
        <f t="shared" si="5"/>
        <v>2202952</v>
      </c>
      <c r="N333" s="4"/>
      <c r="O333" s="4"/>
    </row>
    <row r="334" spans="1:15" ht="15.75" thickBot="1" x14ac:dyDescent="0.3">
      <c r="A334" s="3" t="s">
        <v>332</v>
      </c>
      <c r="B334" s="5">
        <v>128197</v>
      </c>
      <c r="C334" s="5">
        <v>236717</v>
      </c>
      <c r="D334" s="5">
        <v>15073</v>
      </c>
      <c r="E334" s="6">
        <v>538</v>
      </c>
      <c r="F334" s="6">
        <v>82</v>
      </c>
      <c r="G334" s="6">
        <v>15</v>
      </c>
      <c r="H334" s="5">
        <v>1746</v>
      </c>
      <c r="I334" s="5">
        <v>4092</v>
      </c>
      <c r="J334" s="6">
        <v>0</v>
      </c>
      <c r="K334" s="5">
        <v>72889</v>
      </c>
      <c r="L334" s="5">
        <v>367360</v>
      </c>
      <c r="M334" s="5">
        <f t="shared" si="5"/>
        <v>826709</v>
      </c>
      <c r="N334" s="4"/>
      <c r="O334" s="4"/>
    </row>
    <row r="335" spans="1:15" ht="15.75" thickBot="1" x14ac:dyDescent="0.3">
      <c r="A335" s="3" t="s">
        <v>333</v>
      </c>
      <c r="B335" s="5">
        <v>571441</v>
      </c>
      <c r="C335" s="5">
        <v>1016973</v>
      </c>
      <c r="D335" s="5">
        <v>75302</v>
      </c>
      <c r="E335" s="5">
        <v>9529</v>
      </c>
      <c r="F335" s="5">
        <v>13452</v>
      </c>
      <c r="G335" s="6">
        <v>620</v>
      </c>
      <c r="H335" s="5">
        <v>57396</v>
      </c>
      <c r="I335" s="5">
        <v>15655</v>
      </c>
      <c r="J335" s="6">
        <v>0</v>
      </c>
      <c r="K335" s="5">
        <v>263053</v>
      </c>
      <c r="L335" s="5">
        <v>-495497</v>
      </c>
      <c r="M335" s="5">
        <f t="shared" si="5"/>
        <v>1527924</v>
      </c>
      <c r="N335" s="4"/>
      <c r="O335" s="4"/>
    </row>
    <row r="336" spans="1:15" ht="15.75" thickBot="1" x14ac:dyDescent="0.3">
      <c r="A336" s="3" t="s">
        <v>334</v>
      </c>
      <c r="B336" s="5">
        <v>770174</v>
      </c>
      <c r="C336" s="5">
        <v>797436</v>
      </c>
      <c r="D336" s="5">
        <v>100195</v>
      </c>
      <c r="E336" s="6">
        <v>0</v>
      </c>
      <c r="F336" s="5">
        <v>10336</v>
      </c>
      <c r="G336" s="6">
        <v>0</v>
      </c>
      <c r="H336" s="5">
        <v>13085</v>
      </c>
      <c r="I336" s="5">
        <v>27698</v>
      </c>
      <c r="J336" s="6">
        <v>0</v>
      </c>
      <c r="K336" s="5">
        <v>286166</v>
      </c>
      <c r="L336" s="5">
        <v>-666062</v>
      </c>
      <c r="M336" s="5">
        <f t="shared" si="5"/>
        <v>1339028</v>
      </c>
      <c r="N336" s="4"/>
      <c r="O336" s="4"/>
    </row>
    <row r="337" spans="1:15" ht="15.75" thickBot="1" x14ac:dyDescent="0.3">
      <c r="A337" s="3" t="s">
        <v>335</v>
      </c>
      <c r="B337" s="5">
        <v>3125169</v>
      </c>
      <c r="C337" s="5">
        <v>6622081</v>
      </c>
      <c r="D337" s="5">
        <v>466709</v>
      </c>
      <c r="E337" s="5">
        <v>7641</v>
      </c>
      <c r="F337" s="6">
        <v>0</v>
      </c>
      <c r="G337" s="5">
        <v>1147</v>
      </c>
      <c r="H337" s="5">
        <v>57266</v>
      </c>
      <c r="I337" s="5">
        <v>127479</v>
      </c>
      <c r="J337" s="6">
        <v>0</v>
      </c>
      <c r="K337" s="5">
        <v>1589568</v>
      </c>
      <c r="L337" s="5">
        <v>-471943</v>
      </c>
      <c r="M337" s="5">
        <f t="shared" si="5"/>
        <v>11525117</v>
      </c>
      <c r="N337" s="4"/>
      <c r="O337" s="4"/>
    </row>
    <row r="338" spans="1:15" ht="15.75" thickBot="1" x14ac:dyDescent="0.3">
      <c r="A338" s="3" t="s">
        <v>336</v>
      </c>
      <c r="B338" s="5">
        <v>2365958</v>
      </c>
      <c r="C338" s="5">
        <v>6624630</v>
      </c>
      <c r="D338" s="5">
        <v>341169</v>
      </c>
      <c r="E338" s="5">
        <v>41315</v>
      </c>
      <c r="F338" s="6">
        <v>0</v>
      </c>
      <c r="G338" s="6">
        <v>0</v>
      </c>
      <c r="H338" s="5">
        <v>24862</v>
      </c>
      <c r="I338" s="5">
        <v>69514</v>
      </c>
      <c r="J338" s="6">
        <v>0</v>
      </c>
      <c r="K338" s="5">
        <v>1533391</v>
      </c>
      <c r="L338" s="5">
        <v>4745</v>
      </c>
      <c r="M338" s="5">
        <f t="shared" si="5"/>
        <v>11005584</v>
      </c>
      <c r="N338" s="4"/>
      <c r="O338" s="4"/>
    </row>
    <row r="339" spans="1:15" ht="15.75" thickBot="1" x14ac:dyDescent="0.3">
      <c r="A339" s="3" t="s">
        <v>337</v>
      </c>
      <c r="B339" s="5">
        <v>1010346</v>
      </c>
      <c r="C339" s="5">
        <v>3284659</v>
      </c>
      <c r="D339" s="5">
        <v>125064</v>
      </c>
      <c r="E339" s="6">
        <v>0</v>
      </c>
      <c r="F339" s="6">
        <v>0</v>
      </c>
      <c r="G339" s="6">
        <v>0</v>
      </c>
      <c r="H339" s="5">
        <v>128890</v>
      </c>
      <c r="I339" s="5">
        <v>111492</v>
      </c>
      <c r="J339" s="6">
        <v>0</v>
      </c>
      <c r="K339" s="5">
        <v>1500021</v>
      </c>
      <c r="L339" s="5">
        <v>1135326</v>
      </c>
      <c r="M339" s="5">
        <f t="shared" si="5"/>
        <v>7295798</v>
      </c>
      <c r="N339" s="4"/>
      <c r="O339" s="4"/>
    </row>
    <row r="340" spans="1:15" ht="15.75" thickBot="1" x14ac:dyDescent="0.3">
      <c r="A340" s="3" t="s">
        <v>338</v>
      </c>
      <c r="B340" s="5">
        <v>1825154</v>
      </c>
      <c r="C340" s="5">
        <v>2881975</v>
      </c>
      <c r="D340" s="5">
        <v>248761</v>
      </c>
      <c r="E340" s="5">
        <v>7866</v>
      </c>
      <c r="F340" s="6">
        <v>0</v>
      </c>
      <c r="G340" s="6">
        <v>0</v>
      </c>
      <c r="H340" s="5">
        <v>7552</v>
      </c>
      <c r="I340" s="5">
        <v>151172</v>
      </c>
      <c r="J340" s="6">
        <v>0</v>
      </c>
      <c r="K340" s="5">
        <v>2303189</v>
      </c>
      <c r="L340" s="5">
        <v>475713</v>
      </c>
      <c r="M340" s="5">
        <f t="shared" si="5"/>
        <v>7901382</v>
      </c>
      <c r="N340" s="4"/>
      <c r="O340" s="4"/>
    </row>
    <row r="341" spans="1:15" ht="15.75" thickBot="1" x14ac:dyDescent="0.3">
      <c r="A341" s="3" t="s">
        <v>339</v>
      </c>
      <c r="B341" s="5">
        <v>1709616</v>
      </c>
      <c r="C341" s="5">
        <v>2104502</v>
      </c>
      <c r="D341" s="5">
        <v>205749</v>
      </c>
      <c r="E341" s="6">
        <v>0</v>
      </c>
      <c r="F341" s="5">
        <v>2248</v>
      </c>
      <c r="G341" s="6">
        <v>0</v>
      </c>
      <c r="H341" s="5">
        <v>22308</v>
      </c>
      <c r="I341" s="6">
        <v>723</v>
      </c>
      <c r="J341" s="6">
        <v>0</v>
      </c>
      <c r="K341" s="5">
        <v>466069</v>
      </c>
      <c r="L341" s="5">
        <v>-546348</v>
      </c>
      <c r="M341" s="5">
        <f t="shared" si="5"/>
        <v>3964867</v>
      </c>
      <c r="N341" s="4"/>
      <c r="O341" s="4"/>
    </row>
    <row r="342" spans="1:15" ht="15.75" thickBot="1" x14ac:dyDescent="0.3">
      <c r="A342" s="3" t="s">
        <v>340</v>
      </c>
      <c r="B342" s="5">
        <v>876184</v>
      </c>
      <c r="C342" s="5">
        <v>1537414</v>
      </c>
      <c r="D342" s="5">
        <v>129233</v>
      </c>
      <c r="E342" s="6">
        <v>0</v>
      </c>
      <c r="F342" s="5">
        <v>3227</v>
      </c>
      <c r="G342" s="6">
        <v>619</v>
      </c>
      <c r="H342" s="6">
        <v>0</v>
      </c>
      <c r="I342" s="6">
        <v>0</v>
      </c>
      <c r="J342" s="6">
        <v>0</v>
      </c>
      <c r="K342" s="5">
        <v>826070</v>
      </c>
      <c r="L342" s="5">
        <v>-738647</v>
      </c>
      <c r="M342" s="5">
        <f t="shared" si="5"/>
        <v>2634100</v>
      </c>
      <c r="N342" s="4"/>
      <c r="O342" s="4"/>
    </row>
    <row r="343" spans="1:15" ht="15.75" thickBot="1" x14ac:dyDescent="0.3">
      <c r="A343" s="3" t="s">
        <v>341</v>
      </c>
      <c r="B343" s="5">
        <v>838440</v>
      </c>
      <c r="C343" s="5">
        <v>1476691</v>
      </c>
      <c r="D343" s="5">
        <v>117470</v>
      </c>
      <c r="E343" s="6">
        <v>0</v>
      </c>
      <c r="F343" s="5">
        <v>5194</v>
      </c>
      <c r="G343" s="6">
        <v>310</v>
      </c>
      <c r="H343" s="5">
        <v>7315</v>
      </c>
      <c r="I343" s="5">
        <v>11735</v>
      </c>
      <c r="J343" s="6">
        <v>0</v>
      </c>
      <c r="K343" s="5">
        <v>544939</v>
      </c>
      <c r="L343" s="5">
        <v>1299842</v>
      </c>
      <c r="M343" s="5">
        <f t="shared" si="5"/>
        <v>4301936</v>
      </c>
      <c r="N343" s="4"/>
      <c r="O343" s="4"/>
    </row>
    <row r="344" spans="1:15" ht="15.75" thickBot="1" x14ac:dyDescent="0.3">
      <c r="A344" s="3" t="s">
        <v>342</v>
      </c>
      <c r="B344" s="5">
        <v>760697</v>
      </c>
      <c r="C344" s="5">
        <v>718730</v>
      </c>
      <c r="D344" s="5">
        <v>79074</v>
      </c>
      <c r="E344" s="5">
        <v>5149</v>
      </c>
      <c r="F344" s="6">
        <v>0</v>
      </c>
      <c r="G344" s="6">
        <v>542</v>
      </c>
      <c r="H344" s="5">
        <v>8956</v>
      </c>
      <c r="I344" s="5">
        <v>15541</v>
      </c>
      <c r="J344" s="6">
        <v>0</v>
      </c>
      <c r="K344" s="5">
        <v>329279</v>
      </c>
      <c r="L344" s="5">
        <v>-655251</v>
      </c>
      <c r="M344" s="5">
        <f t="shared" si="5"/>
        <v>1262717</v>
      </c>
      <c r="N344" s="4"/>
      <c r="O344" s="4"/>
    </row>
    <row r="345" spans="1:15" ht="15.75" thickBot="1" x14ac:dyDescent="0.3">
      <c r="A345" s="3" t="s">
        <v>343</v>
      </c>
      <c r="B345" s="5">
        <v>478184</v>
      </c>
      <c r="C345" s="5">
        <v>1207026</v>
      </c>
      <c r="D345" s="5">
        <v>111098</v>
      </c>
      <c r="E345" s="6">
        <v>0</v>
      </c>
      <c r="F345" s="5">
        <v>2456</v>
      </c>
      <c r="G345" s="5">
        <v>1858</v>
      </c>
      <c r="H345" s="5">
        <v>15080</v>
      </c>
      <c r="I345" s="5">
        <v>40791</v>
      </c>
      <c r="J345" s="5">
        <v>2065</v>
      </c>
      <c r="K345" s="5">
        <v>474990</v>
      </c>
      <c r="L345" s="5">
        <v>-461799</v>
      </c>
      <c r="M345" s="5">
        <f t="shared" si="5"/>
        <v>1871749</v>
      </c>
      <c r="N345" s="4"/>
      <c r="O345" s="4"/>
    </row>
    <row r="346" spans="1:15" ht="15.75" thickBot="1" x14ac:dyDescent="0.3">
      <c r="A346" s="3" t="s">
        <v>344</v>
      </c>
      <c r="B346" s="5">
        <v>455858</v>
      </c>
      <c r="C346" s="5">
        <v>2613829</v>
      </c>
      <c r="D346" s="5">
        <v>115979</v>
      </c>
      <c r="E346" s="5">
        <v>14219</v>
      </c>
      <c r="F346" s="5">
        <v>17286</v>
      </c>
      <c r="G346" s="6">
        <v>0</v>
      </c>
      <c r="H346" s="5">
        <v>27306</v>
      </c>
      <c r="I346" s="5">
        <v>28491</v>
      </c>
      <c r="J346" s="6">
        <v>0</v>
      </c>
      <c r="K346" s="5">
        <v>511130</v>
      </c>
      <c r="L346" s="5">
        <v>-358962</v>
      </c>
      <c r="M346" s="5">
        <f t="shared" si="5"/>
        <v>3425136</v>
      </c>
      <c r="N346" s="4"/>
      <c r="O346" s="4"/>
    </row>
    <row r="347" spans="1:15" ht="15.75" thickBot="1" x14ac:dyDescent="0.3">
      <c r="A347" s="3" t="s">
        <v>345</v>
      </c>
      <c r="B347" s="5">
        <v>368343</v>
      </c>
      <c r="C347" s="5">
        <v>973806</v>
      </c>
      <c r="D347" s="5">
        <v>57109</v>
      </c>
      <c r="E347" s="6">
        <v>0</v>
      </c>
      <c r="F347" s="6">
        <v>0</v>
      </c>
      <c r="G347" s="6">
        <v>0</v>
      </c>
      <c r="H347" s="6">
        <v>0</v>
      </c>
      <c r="I347" s="5">
        <v>5025</v>
      </c>
      <c r="J347" s="6">
        <v>0</v>
      </c>
      <c r="K347" s="5">
        <v>225663</v>
      </c>
      <c r="L347" s="5">
        <v>-260131</v>
      </c>
      <c r="M347" s="5">
        <f t="shared" si="5"/>
        <v>1369815</v>
      </c>
      <c r="N347" s="4"/>
      <c r="O347" s="4"/>
    </row>
    <row r="348" spans="1:15" ht="15.75" thickBot="1" x14ac:dyDescent="0.3">
      <c r="A348" s="3" t="s">
        <v>346</v>
      </c>
      <c r="B348" s="5">
        <v>694931</v>
      </c>
      <c r="C348" s="5">
        <v>591624</v>
      </c>
      <c r="D348" s="5">
        <v>74874</v>
      </c>
      <c r="E348" s="6">
        <v>0</v>
      </c>
      <c r="F348" s="6">
        <v>0</v>
      </c>
      <c r="G348" s="6">
        <v>542</v>
      </c>
      <c r="H348" s="5">
        <v>18165</v>
      </c>
      <c r="I348" s="5">
        <v>21615</v>
      </c>
      <c r="J348" s="6">
        <v>0</v>
      </c>
      <c r="K348" s="5">
        <v>344278</v>
      </c>
      <c r="L348" s="5">
        <v>-559389</v>
      </c>
      <c r="M348" s="5">
        <f t="shared" si="5"/>
        <v>1186640</v>
      </c>
      <c r="N348" s="4"/>
      <c r="O348" s="4"/>
    </row>
    <row r="349" spans="1:15" ht="15.75" thickBot="1" x14ac:dyDescent="0.3">
      <c r="A349" s="3" t="s">
        <v>347</v>
      </c>
      <c r="B349" s="5">
        <v>2041675</v>
      </c>
      <c r="C349" s="5">
        <v>2741664</v>
      </c>
      <c r="D349" s="5">
        <v>289423</v>
      </c>
      <c r="E349" s="5">
        <v>10127</v>
      </c>
      <c r="F349" s="6">
        <v>0</v>
      </c>
      <c r="G349" s="6">
        <v>0</v>
      </c>
      <c r="H349" s="5">
        <v>38594</v>
      </c>
      <c r="I349" s="5">
        <v>84194</v>
      </c>
      <c r="J349" s="6">
        <v>0</v>
      </c>
      <c r="K349" s="5">
        <v>408801</v>
      </c>
      <c r="L349" s="5">
        <v>-1354500</v>
      </c>
      <c r="M349" s="5">
        <f t="shared" si="5"/>
        <v>4259978</v>
      </c>
      <c r="N349" s="4"/>
      <c r="O349" s="4"/>
    </row>
    <row r="350" spans="1:15" ht="15.75" thickBot="1" x14ac:dyDescent="0.3">
      <c r="A350" s="3" t="s">
        <v>348</v>
      </c>
      <c r="B350" s="5">
        <v>129217</v>
      </c>
      <c r="C350" s="5">
        <v>766171</v>
      </c>
      <c r="D350" s="5">
        <v>33446</v>
      </c>
      <c r="E350" s="6">
        <v>0</v>
      </c>
      <c r="F350" s="5">
        <v>17773</v>
      </c>
      <c r="G350" s="6">
        <v>620</v>
      </c>
      <c r="H350" s="5">
        <v>9528</v>
      </c>
      <c r="I350" s="5">
        <v>9247</v>
      </c>
      <c r="J350" s="6">
        <v>0</v>
      </c>
      <c r="K350" s="5">
        <v>225418</v>
      </c>
      <c r="L350" s="5">
        <v>-103590</v>
      </c>
      <c r="M350" s="5">
        <f t="shared" si="5"/>
        <v>1087830</v>
      </c>
      <c r="N350" s="4"/>
      <c r="O350" s="4"/>
    </row>
    <row r="351" spans="1:15" ht="15.75" thickBot="1" x14ac:dyDescent="0.3">
      <c r="A351" s="3" t="s">
        <v>349</v>
      </c>
      <c r="B351" s="5">
        <v>535676</v>
      </c>
      <c r="C351" s="5">
        <v>1442605</v>
      </c>
      <c r="D351" s="5">
        <v>95659</v>
      </c>
      <c r="E351" s="5">
        <v>3407</v>
      </c>
      <c r="F351" s="6">
        <v>867</v>
      </c>
      <c r="G351" s="6">
        <v>0</v>
      </c>
      <c r="H351" s="5">
        <v>4570</v>
      </c>
      <c r="I351" s="5">
        <v>19490</v>
      </c>
      <c r="J351" s="6">
        <v>0</v>
      </c>
      <c r="K351" s="5">
        <v>354418</v>
      </c>
      <c r="L351" s="5">
        <v>-432981</v>
      </c>
      <c r="M351" s="5">
        <f t="shared" si="5"/>
        <v>2023711</v>
      </c>
      <c r="N351" s="4"/>
      <c r="O351" s="4"/>
    </row>
    <row r="352" spans="1:15" ht="15.75" thickBot="1" x14ac:dyDescent="0.3">
      <c r="A352" s="3" t="s">
        <v>350</v>
      </c>
      <c r="B352" s="5">
        <v>228564</v>
      </c>
      <c r="C352" s="5">
        <v>711519</v>
      </c>
      <c r="D352" s="5">
        <v>43973</v>
      </c>
      <c r="E352" s="5">
        <v>1602</v>
      </c>
      <c r="F352" s="5">
        <v>12237</v>
      </c>
      <c r="G352" s="5">
        <v>1239</v>
      </c>
      <c r="H352" s="5">
        <v>10017</v>
      </c>
      <c r="I352" s="5">
        <v>12804</v>
      </c>
      <c r="J352" s="6">
        <v>0</v>
      </c>
      <c r="K352" s="5">
        <v>213272</v>
      </c>
      <c r="L352" s="5">
        <v>-114873</v>
      </c>
      <c r="M352" s="5">
        <f t="shared" si="5"/>
        <v>1120354</v>
      </c>
      <c r="N352" s="4"/>
      <c r="O352" s="4"/>
    </row>
    <row r="353" spans="1:15" ht="15.75" thickBot="1" x14ac:dyDescent="0.3">
      <c r="A353" s="3" t="s">
        <v>351</v>
      </c>
      <c r="B353" s="5">
        <v>326660</v>
      </c>
      <c r="C353" s="5">
        <v>659511</v>
      </c>
      <c r="D353" s="5">
        <v>41836</v>
      </c>
      <c r="E353" s="5">
        <v>1396</v>
      </c>
      <c r="F353" s="6">
        <v>14</v>
      </c>
      <c r="G353" s="6">
        <v>67</v>
      </c>
      <c r="H353" s="5">
        <v>7292</v>
      </c>
      <c r="I353" s="5">
        <v>9782</v>
      </c>
      <c r="J353" s="6">
        <v>0</v>
      </c>
      <c r="K353" s="5">
        <v>142594</v>
      </c>
      <c r="L353" s="5">
        <v>765880</v>
      </c>
      <c r="M353" s="5">
        <f t="shared" si="5"/>
        <v>1955032</v>
      </c>
      <c r="N353" s="4"/>
      <c r="O353" s="4"/>
    </row>
    <row r="354" spans="1:15" ht="15.75" thickBot="1" x14ac:dyDescent="0.3">
      <c r="A354" s="3" t="s">
        <v>352</v>
      </c>
      <c r="B354" s="5">
        <v>498100</v>
      </c>
      <c r="C354" s="5">
        <v>1110886</v>
      </c>
      <c r="D354" s="5">
        <v>104576</v>
      </c>
      <c r="E354" s="5">
        <v>9943</v>
      </c>
      <c r="F354" s="5">
        <v>12042</v>
      </c>
      <c r="G354" s="6">
        <v>0</v>
      </c>
      <c r="H354" s="5">
        <v>24199</v>
      </c>
      <c r="I354" s="5">
        <v>46202</v>
      </c>
      <c r="J354" s="6">
        <v>0</v>
      </c>
      <c r="K354" s="5">
        <v>401453</v>
      </c>
      <c r="L354" s="5">
        <v>-385894</v>
      </c>
      <c r="M354" s="5">
        <f t="shared" si="5"/>
        <v>1821507</v>
      </c>
      <c r="N354" s="4"/>
      <c r="O354" s="4"/>
    </row>
    <row r="355" spans="1:15" ht="26.25" thickBot="1" x14ac:dyDescent="0.3">
      <c r="A355" s="3" t="s">
        <v>353</v>
      </c>
      <c r="B355" s="5">
        <v>923069</v>
      </c>
      <c r="C355" s="5">
        <v>1739417</v>
      </c>
      <c r="D355" s="5">
        <v>161526</v>
      </c>
      <c r="E355" s="6">
        <v>0</v>
      </c>
      <c r="F355" s="5">
        <v>19362</v>
      </c>
      <c r="G355" s="5">
        <v>2253</v>
      </c>
      <c r="H355" s="5">
        <v>14014</v>
      </c>
      <c r="I355" s="5">
        <v>36041</v>
      </c>
      <c r="J355" s="6">
        <v>0</v>
      </c>
      <c r="K355" s="5">
        <v>779863</v>
      </c>
      <c r="L355" s="5">
        <v>-752711</v>
      </c>
      <c r="M355" s="5">
        <f t="shared" si="5"/>
        <v>2922834</v>
      </c>
      <c r="N355" s="4"/>
      <c r="O355" s="4"/>
    </row>
    <row r="356" spans="1:15" ht="15.75" thickBot="1" x14ac:dyDescent="0.3">
      <c r="A356" s="3" t="s">
        <v>354</v>
      </c>
      <c r="B356" s="5">
        <v>6208636</v>
      </c>
      <c r="C356" s="5">
        <v>10951425</v>
      </c>
      <c r="D356" s="5">
        <v>869326</v>
      </c>
      <c r="E356" s="5">
        <v>18386</v>
      </c>
      <c r="F356" s="5">
        <v>20716</v>
      </c>
      <c r="G356" s="5">
        <v>2556</v>
      </c>
      <c r="H356" s="5">
        <v>158515</v>
      </c>
      <c r="I356" s="5">
        <v>205482</v>
      </c>
      <c r="J356" s="6">
        <v>0</v>
      </c>
      <c r="K356" s="5">
        <v>3825851</v>
      </c>
      <c r="L356" s="5">
        <v>-3360335</v>
      </c>
      <c r="M356" s="5">
        <f t="shared" si="5"/>
        <v>18900558</v>
      </c>
      <c r="N356" s="4"/>
      <c r="O356" s="4"/>
    </row>
    <row r="357" spans="1:15" ht="15.75" thickBot="1" x14ac:dyDescent="0.3">
      <c r="A357" s="3" t="s">
        <v>355</v>
      </c>
      <c r="B357" s="5">
        <v>255175</v>
      </c>
      <c r="C357" s="5">
        <v>679045</v>
      </c>
      <c r="D357" s="5">
        <v>37166</v>
      </c>
      <c r="E357" s="5">
        <v>1486</v>
      </c>
      <c r="F357" s="6">
        <v>216</v>
      </c>
      <c r="G357" s="6">
        <v>60</v>
      </c>
      <c r="H357" s="5">
        <v>3582</v>
      </c>
      <c r="I357" s="5">
        <v>9109</v>
      </c>
      <c r="J357" s="6">
        <v>0</v>
      </c>
      <c r="K357" s="5">
        <v>154661</v>
      </c>
      <c r="L357" s="5">
        <v>542573</v>
      </c>
      <c r="M357" s="5">
        <f t="shared" si="5"/>
        <v>1683073</v>
      </c>
      <c r="N357" s="4"/>
      <c r="O357" s="4"/>
    </row>
    <row r="358" spans="1:15" ht="15.75" thickBot="1" x14ac:dyDescent="0.3">
      <c r="A358" s="3" t="s">
        <v>356</v>
      </c>
      <c r="B358" s="5">
        <v>34782990</v>
      </c>
      <c r="C358" s="5">
        <v>1708457</v>
      </c>
      <c r="D358" s="5">
        <v>1033813</v>
      </c>
      <c r="E358" s="6">
        <v>0</v>
      </c>
      <c r="F358" s="6">
        <v>0</v>
      </c>
      <c r="G358" s="6">
        <v>0</v>
      </c>
      <c r="H358" s="5">
        <v>35313</v>
      </c>
      <c r="I358" s="5">
        <v>1150164</v>
      </c>
      <c r="J358" s="6">
        <v>0</v>
      </c>
      <c r="K358" s="5">
        <v>6215880</v>
      </c>
      <c r="L358" s="5">
        <v>-31628631</v>
      </c>
      <c r="M358" s="5">
        <f t="shared" si="5"/>
        <v>13297986</v>
      </c>
      <c r="N358" s="4"/>
      <c r="O358" s="4"/>
    </row>
    <row r="359" spans="1:15" ht="15.75" thickBot="1" x14ac:dyDescent="0.3">
      <c r="A359" s="3" t="s">
        <v>357</v>
      </c>
      <c r="B359" s="5">
        <v>2559382</v>
      </c>
      <c r="C359" s="5">
        <v>7373225</v>
      </c>
      <c r="D359" s="5">
        <v>403960</v>
      </c>
      <c r="E359" s="5">
        <v>34259</v>
      </c>
      <c r="F359" s="6">
        <v>0</v>
      </c>
      <c r="G359" s="5">
        <v>1534</v>
      </c>
      <c r="H359" s="5">
        <v>21450</v>
      </c>
      <c r="I359" s="5">
        <v>104271</v>
      </c>
      <c r="J359" s="6">
        <v>0</v>
      </c>
      <c r="K359" s="5">
        <v>1432343</v>
      </c>
      <c r="L359" s="5">
        <v>-195203</v>
      </c>
      <c r="M359" s="5">
        <f t="shared" si="5"/>
        <v>11735221</v>
      </c>
      <c r="N359" s="4"/>
      <c r="O359" s="4"/>
    </row>
    <row r="360" spans="1:15" ht="15.75" thickBot="1" x14ac:dyDescent="0.3">
      <c r="A360" s="3" t="s">
        <v>358</v>
      </c>
      <c r="B360" s="5">
        <v>2405862</v>
      </c>
      <c r="C360" s="5">
        <v>5959705</v>
      </c>
      <c r="D360" s="5">
        <v>347618</v>
      </c>
      <c r="E360" s="5">
        <v>29923</v>
      </c>
      <c r="F360" s="5">
        <v>82556</v>
      </c>
      <c r="G360" s="6">
        <v>0</v>
      </c>
      <c r="H360" s="5">
        <v>90826</v>
      </c>
      <c r="I360" s="5">
        <v>93604</v>
      </c>
      <c r="J360" s="6">
        <v>0</v>
      </c>
      <c r="K360" s="5">
        <v>1521064</v>
      </c>
      <c r="L360" s="5">
        <v>-458765</v>
      </c>
      <c r="M360" s="5">
        <f t="shared" si="5"/>
        <v>10072393</v>
      </c>
      <c r="N360" s="4"/>
      <c r="O360" s="4"/>
    </row>
    <row r="361" spans="1:15" ht="15.75" thickBot="1" x14ac:dyDescent="0.3">
      <c r="A361" s="3" t="s">
        <v>359</v>
      </c>
      <c r="B361" s="5">
        <v>798625</v>
      </c>
      <c r="C361" s="5">
        <v>1302158</v>
      </c>
      <c r="D361" s="5">
        <v>119499</v>
      </c>
      <c r="E361" s="5">
        <v>7333</v>
      </c>
      <c r="F361" s="5">
        <v>2467</v>
      </c>
      <c r="G361" s="6">
        <v>620</v>
      </c>
      <c r="H361" s="5">
        <v>30378</v>
      </c>
      <c r="I361" s="5">
        <v>43780</v>
      </c>
      <c r="J361" s="6">
        <v>0</v>
      </c>
      <c r="K361" s="5">
        <v>593340</v>
      </c>
      <c r="L361" s="5">
        <v>-655039</v>
      </c>
      <c r="M361" s="5">
        <f t="shared" si="5"/>
        <v>2243161</v>
      </c>
      <c r="N361" s="4"/>
      <c r="O361" s="4"/>
    </row>
    <row r="362" spans="1:15" ht="15.75" thickBot="1" x14ac:dyDescent="0.3">
      <c r="A362" s="3" t="s">
        <v>360</v>
      </c>
      <c r="B362" s="5">
        <v>2262506</v>
      </c>
      <c r="C362" s="5">
        <v>2069324</v>
      </c>
      <c r="D362" s="5">
        <v>282693</v>
      </c>
      <c r="E362" s="6">
        <v>0</v>
      </c>
      <c r="F362" s="5">
        <v>3294</v>
      </c>
      <c r="G362" s="5">
        <v>1147</v>
      </c>
      <c r="H362" s="5">
        <v>4004</v>
      </c>
      <c r="I362" s="5">
        <v>103592</v>
      </c>
      <c r="J362" s="6">
        <v>0</v>
      </c>
      <c r="K362" s="5">
        <v>1602178</v>
      </c>
      <c r="L362" s="5">
        <v>-1699646</v>
      </c>
      <c r="M362" s="5">
        <f t="shared" si="5"/>
        <v>4629092</v>
      </c>
      <c r="N362" s="4"/>
      <c r="O362" s="4"/>
    </row>
    <row r="363" spans="1:15" ht="15.75" thickBot="1" x14ac:dyDescent="0.3">
      <c r="A363" s="3" t="s">
        <v>361</v>
      </c>
      <c r="B363" s="5">
        <v>2264145</v>
      </c>
      <c r="C363" s="5">
        <v>6738568</v>
      </c>
      <c r="D363" s="5">
        <v>355786</v>
      </c>
      <c r="E363" s="5">
        <v>37708</v>
      </c>
      <c r="F363" s="6">
        <v>0</v>
      </c>
      <c r="G363" s="5">
        <v>1534</v>
      </c>
      <c r="H363" s="5">
        <v>35834</v>
      </c>
      <c r="I363" s="5">
        <v>108359</v>
      </c>
      <c r="J363" s="6">
        <v>0</v>
      </c>
      <c r="K363" s="5">
        <v>1737843</v>
      </c>
      <c r="L363" s="5">
        <v>496751</v>
      </c>
      <c r="M363" s="5">
        <f t="shared" si="5"/>
        <v>11776528</v>
      </c>
      <c r="N363" s="4"/>
      <c r="O363" s="4"/>
    </row>
    <row r="364" spans="1:15" ht="15.75" thickBot="1" x14ac:dyDescent="0.3">
      <c r="A364" s="3" t="s">
        <v>362</v>
      </c>
      <c r="B364" s="5">
        <v>594536</v>
      </c>
      <c r="C364" s="5">
        <v>699540</v>
      </c>
      <c r="D364" s="5">
        <v>86935</v>
      </c>
      <c r="E364" s="6">
        <v>0</v>
      </c>
      <c r="F364" s="6">
        <v>0</v>
      </c>
      <c r="G364" s="6">
        <v>0</v>
      </c>
      <c r="H364" s="5">
        <v>8914</v>
      </c>
      <c r="I364" s="5">
        <v>23750</v>
      </c>
      <c r="J364" s="6">
        <v>0</v>
      </c>
      <c r="K364" s="5">
        <v>790109</v>
      </c>
      <c r="L364" s="5">
        <v>-526390</v>
      </c>
      <c r="M364" s="5">
        <f t="shared" si="5"/>
        <v>1677394</v>
      </c>
      <c r="N364" s="4"/>
      <c r="O364" s="4"/>
    </row>
    <row r="365" spans="1:15" ht="15.75" thickBot="1" x14ac:dyDescent="0.3">
      <c r="A365" s="3" t="s">
        <v>363</v>
      </c>
      <c r="B365" s="5">
        <v>1816946</v>
      </c>
      <c r="C365" s="5">
        <v>1797585</v>
      </c>
      <c r="D365" s="5">
        <v>210423</v>
      </c>
      <c r="E365" s="5">
        <v>3208</v>
      </c>
      <c r="F365" s="5">
        <v>1868</v>
      </c>
      <c r="G365" s="6">
        <v>0</v>
      </c>
      <c r="H365" s="5">
        <v>28424</v>
      </c>
      <c r="I365" s="5">
        <v>60365</v>
      </c>
      <c r="J365" s="6">
        <v>0</v>
      </c>
      <c r="K365" s="5">
        <v>534880</v>
      </c>
      <c r="L365" s="5">
        <v>-1173435</v>
      </c>
      <c r="M365" s="5">
        <f t="shared" si="5"/>
        <v>3280264</v>
      </c>
      <c r="N365" s="4"/>
      <c r="O365" s="4"/>
    </row>
    <row r="366" spans="1:15" ht="15.75" thickBot="1" x14ac:dyDescent="0.3">
      <c r="A366" s="3" t="s">
        <v>364</v>
      </c>
      <c r="B366" s="5">
        <v>2364213</v>
      </c>
      <c r="C366" s="5">
        <v>6525387</v>
      </c>
      <c r="D366" s="5">
        <v>360923</v>
      </c>
      <c r="E366" s="5">
        <v>16598</v>
      </c>
      <c r="F366" s="6">
        <v>0</v>
      </c>
      <c r="G366" s="5">
        <v>1534</v>
      </c>
      <c r="H366" s="5">
        <v>31865</v>
      </c>
      <c r="I366" s="5">
        <v>80160</v>
      </c>
      <c r="J366" s="6">
        <v>0</v>
      </c>
      <c r="K366" s="5">
        <v>1222232</v>
      </c>
      <c r="L366" s="5">
        <v>131256</v>
      </c>
      <c r="M366" s="5">
        <f t="shared" si="5"/>
        <v>10734168</v>
      </c>
      <c r="N366" s="4"/>
      <c r="O366" s="4"/>
    </row>
    <row r="367" spans="1:15" ht="15.75" thickBot="1" x14ac:dyDescent="0.3">
      <c r="A367" s="3" t="s">
        <v>365</v>
      </c>
      <c r="B367" s="6">
        <v>133</v>
      </c>
      <c r="C367" s="6">
        <v>0</v>
      </c>
      <c r="D367" s="6">
        <v>0</v>
      </c>
      <c r="E367" s="6">
        <v>0</v>
      </c>
      <c r="F367" s="6">
        <v>0</v>
      </c>
      <c r="G367" s="6">
        <v>1</v>
      </c>
      <c r="H367" s="6">
        <v>0</v>
      </c>
      <c r="I367" s="6">
        <v>0</v>
      </c>
      <c r="J367" s="6">
        <v>0</v>
      </c>
      <c r="K367" s="6">
        <v>0</v>
      </c>
      <c r="L367" s="5">
        <v>83853</v>
      </c>
      <c r="M367" s="5">
        <f t="shared" si="5"/>
        <v>83987</v>
      </c>
      <c r="N367" s="4"/>
      <c r="O367" s="4"/>
    </row>
    <row r="368" spans="1:15" ht="15.75" thickBot="1" x14ac:dyDescent="0.3">
      <c r="A368" s="3" t="s">
        <v>366</v>
      </c>
      <c r="B368" s="5">
        <v>4225305</v>
      </c>
      <c r="C368" s="5">
        <v>11723983</v>
      </c>
      <c r="D368" s="5">
        <v>612827</v>
      </c>
      <c r="E368" s="6">
        <v>0</v>
      </c>
      <c r="F368" s="5">
        <v>78890</v>
      </c>
      <c r="G368" s="5">
        <v>2292</v>
      </c>
      <c r="H368" s="5">
        <v>182965</v>
      </c>
      <c r="I368" s="5">
        <v>119514</v>
      </c>
      <c r="J368" s="6">
        <v>0</v>
      </c>
      <c r="K368" s="5">
        <v>5024943</v>
      </c>
      <c r="L368" s="5">
        <v>-2331776</v>
      </c>
      <c r="M368" s="5">
        <f t="shared" si="5"/>
        <v>19638943</v>
      </c>
      <c r="N368" s="4"/>
      <c r="O368" s="4"/>
    </row>
    <row r="369" spans="1:15" ht="15.75" thickBot="1" x14ac:dyDescent="0.3">
      <c r="A369" s="3" t="s">
        <v>367</v>
      </c>
      <c r="B369" s="5">
        <v>212221</v>
      </c>
      <c r="C369" s="5">
        <v>494644</v>
      </c>
      <c r="D369" s="5">
        <v>31323</v>
      </c>
      <c r="E369" s="6">
        <v>0</v>
      </c>
      <c r="F369" s="6">
        <v>0</v>
      </c>
      <c r="G369" s="6">
        <v>310</v>
      </c>
      <c r="H369" s="5">
        <v>8620</v>
      </c>
      <c r="I369" s="6">
        <v>0</v>
      </c>
      <c r="J369" s="6">
        <v>0</v>
      </c>
      <c r="K369" s="5">
        <v>4994</v>
      </c>
      <c r="L369" s="5">
        <v>-120809</v>
      </c>
      <c r="M369" s="5">
        <f t="shared" si="5"/>
        <v>631303</v>
      </c>
      <c r="N369" s="4"/>
      <c r="O369" s="4"/>
    </row>
    <row r="370" spans="1:15" ht="15.75" thickBot="1" x14ac:dyDescent="0.3">
      <c r="A370" s="3" t="s">
        <v>368</v>
      </c>
      <c r="B370" s="5">
        <v>6918</v>
      </c>
      <c r="C370" s="6">
        <v>1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-1</v>
      </c>
      <c r="J370" s="6">
        <v>0</v>
      </c>
      <c r="K370" s="6">
        <v>0</v>
      </c>
      <c r="L370" s="5">
        <v>85042</v>
      </c>
      <c r="M370" s="5">
        <f t="shared" si="5"/>
        <v>91960</v>
      </c>
      <c r="N370" s="4"/>
      <c r="O370" s="4"/>
    </row>
    <row r="371" spans="1:15" ht="15.75" thickBot="1" x14ac:dyDescent="0.3">
      <c r="A371" s="3" t="s">
        <v>369</v>
      </c>
      <c r="B371" s="5">
        <v>1009971</v>
      </c>
      <c r="C371" s="5">
        <v>1372189</v>
      </c>
      <c r="D371" s="5">
        <v>158227</v>
      </c>
      <c r="E371" s="5">
        <v>5204</v>
      </c>
      <c r="F371" s="5">
        <v>4022</v>
      </c>
      <c r="G371" s="6">
        <v>659</v>
      </c>
      <c r="H371" s="5">
        <v>14327</v>
      </c>
      <c r="I371" s="5">
        <v>32697</v>
      </c>
      <c r="J371" s="6">
        <v>0</v>
      </c>
      <c r="K371" s="5">
        <v>808037</v>
      </c>
      <c r="L371" s="5">
        <v>-866303</v>
      </c>
      <c r="M371" s="5">
        <f t="shared" si="5"/>
        <v>2539030</v>
      </c>
      <c r="N371" s="4"/>
      <c r="O371" s="4"/>
    </row>
    <row r="372" spans="1:15" ht="15.75" thickBot="1" x14ac:dyDescent="0.3">
      <c r="A372" s="3" t="s">
        <v>370</v>
      </c>
      <c r="B372" s="5">
        <v>456817</v>
      </c>
      <c r="C372" s="5">
        <v>1938723</v>
      </c>
      <c r="D372" s="5">
        <v>89401</v>
      </c>
      <c r="E372" s="5">
        <v>6431</v>
      </c>
      <c r="F372" s="6">
        <v>0</v>
      </c>
      <c r="G372" s="6">
        <v>0</v>
      </c>
      <c r="H372" s="5">
        <v>6945</v>
      </c>
      <c r="I372" s="5">
        <v>8963</v>
      </c>
      <c r="J372" s="6">
        <v>0</v>
      </c>
      <c r="K372" s="5">
        <v>425707</v>
      </c>
      <c r="L372" s="5">
        <v>-350660</v>
      </c>
      <c r="M372" s="5">
        <f t="shared" si="5"/>
        <v>2582327</v>
      </c>
      <c r="N372" s="4"/>
      <c r="O372" s="4"/>
    </row>
    <row r="373" spans="1:15" ht="15.75" thickBot="1" x14ac:dyDescent="0.3">
      <c r="A373" s="3" t="s">
        <v>371</v>
      </c>
      <c r="B373" s="6">
        <v>168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-1</v>
      </c>
      <c r="I373" s="6">
        <v>0</v>
      </c>
      <c r="J373" s="6">
        <v>0</v>
      </c>
      <c r="K373" s="6">
        <v>0</v>
      </c>
      <c r="L373" s="5">
        <v>91165</v>
      </c>
      <c r="M373" s="5">
        <f t="shared" si="5"/>
        <v>91332</v>
      </c>
      <c r="N373" s="4"/>
      <c r="O373" s="4"/>
    </row>
    <row r="374" spans="1:15" ht="15.75" thickBot="1" x14ac:dyDescent="0.3">
      <c r="A374" s="3" t="s">
        <v>372</v>
      </c>
      <c r="B374" s="5">
        <v>2444861</v>
      </c>
      <c r="C374" s="5">
        <v>3152267</v>
      </c>
      <c r="D374" s="5">
        <v>286037</v>
      </c>
      <c r="E374" s="5">
        <v>38206</v>
      </c>
      <c r="F374" s="5">
        <v>3143</v>
      </c>
      <c r="G374" s="5">
        <v>1147</v>
      </c>
      <c r="H374" s="5">
        <v>30565</v>
      </c>
      <c r="I374" s="5">
        <v>120406</v>
      </c>
      <c r="J374" s="6">
        <v>0</v>
      </c>
      <c r="K374" s="5">
        <v>2244258</v>
      </c>
      <c r="L374" s="5">
        <v>-1478242</v>
      </c>
      <c r="M374" s="5">
        <f t="shared" si="5"/>
        <v>6842648</v>
      </c>
      <c r="N374" s="4"/>
      <c r="O374" s="4"/>
    </row>
    <row r="375" spans="1:15" ht="26.25" thickBot="1" x14ac:dyDescent="0.3">
      <c r="A375" s="3" t="s">
        <v>373</v>
      </c>
      <c r="B375" s="5">
        <v>335997</v>
      </c>
      <c r="C375" s="5">
        <v>729003</v>
      </c>
      <c r="D375" s="5">
        <v>46421</v>
      </c>
      <c r="E375" s="6">
        <v>873</v>
      </c>
      <c r="F375" s="6">
        <v>16</v>
      </c>
      <c r="G375" s="6">
        <v>45</v>
      </c>
      <c r="H375" s="5">
        <v>4918</v>
      </c>
      <c r="I375" s="5">
        <v>9512</v>
      </c>
      <c r="J375" s="6">
        <v>0</v>
      </c>
      <c r="K375" s="5">
        <v>238862</v>
      </c>
      <c r="L375" s="5">
        <v>695731</v>
      </c>
      <c r="M375" s="5">
        <f t="shared" si="5"/>
        <v>2061378</v>
      </c>
      <c r="N375" s="4"/>
      <c r="O375" s="4"/>
    </row>
    <row r="376" spans="1:15" ht="26.25" thickBot="1" x14ac:dyDescent="0.3">
      <c r="A376" s="3" t="s">
        <v>374</v>
      </c>
      <c r="B376" s="5">
        <v>660459</v>
      </c>
      <c r="C376" s="5">
        <v>924086</v>
      </c>
      <c r="D376" s="5">
        <v>66339</v>
      </c>
      <c r="E376" s="5">
        <v>2915</v>
      </c>
      <c r="F376" s="5">
        <v>1027</v>
      </c>
      <c r="G376" s="6">
        <v>77</v>
      </c>
      <c r="H376" s="5">
        <v>4625</v>
      </c>
      <c r="I376" s="5">
        <v>13298</v>
      </c>
      <c r="J376" s="6">
        <v>0</v>
      </c>
      <c r="K376" s="5">
        <v>337208</v>
      </c>
      <c r="L376" s="5">
        <v>-669230</v>
      </c>
      <c r="M376" s="5">
        <f t="shared" si="5"/>
        <v>1340804</v>
      </c>
      <c r="N376" s="4"/>
      <c r="O376" s="4"/>
    </row>
    <row r="377" spans="1:15" ht="15.75" thickBot="1" x14ac:dyDescent="0.3">
      <c r="A377" s="3"/>
      <c r="B377" s="5"/>
      <c r="C377" s="5"/>
      <c r="D377" s="5"/>
      <c r="E377" s="5"/>
      <c r="F377" s="5"/>
      <c r="G377" s="6"/>
      <c r="H377" s="5"/>
      <c r="I377" s="5"/>
      <c r="J377" s="6"/>
      <c r="K377" s="5"/>
      <c r="L377" s="5"/>
      <c r="M377" s="5"/>
      <c r="N377" s="4"/>
      <c r="O377" s="4"/>
    </row>
    <row r="378" spans="1:15" ht="15.75" thickBot="1" x14ac:dyDescent="0.3">
      <c r="A378" s="7" t="s">
        <v>375</v>
      </c>
      <c r="B378" s="8">
        <f>SUM(B2:B377)</f>
        <v>573964266</v>
      </c>
      <c r="C378" s="8">
        <f t="shared" ref="C378:M378" si="6">SUM(C2:C377)</f>
        <v>912092689</v>
      </c>
      <c r="D378" s="8">
        <f t="shared" si="6"/>
        <v>62163613</v>
      </c>
      <c r="E378" s="8">
        <f t="shared" si="6"/>
        <v>2065631</v>
      </c>
      <c r="F378" s="8">
        <f t="shared" si="6"/>
        <v>2796407</v>
      </c>
      <c r="G378" s="8">
        <f t="shared" si="6"/>
        <v>139374</v>
      </c>
      <c r="H378" s="8">
        <f t="shared" si="6"/>
        <v>12609737</v>
      </c>
      <c r="I378" s="8">
        <f t="shared" si="6"/>
        <v>24088485</v>
      </c>
      <c r="J378" s="8">
        <f t="shared" si="6"/>
        <v>293415</v>
      </c>
      <c r="K378" s="8">
        <f t="shared" si="6"/>
        <v>357107507</v>
      </c>
      <c r="L378" s="8">
        <f t="shared" si="6"/>
        <v>-150313835</v>
      </c>
      <c r="M378" s="8">
        <f t="shared" si="6"/>
        <v>1797007289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0" ma:contentTypeDescription="Create a new document." ma:contentTypeScope="" ma:versionID="5ee0c0e86ff9b55f9edc6c80acd61b63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d025489705a50a1092582db313cc027a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611BF-B7A8-42C3-B445-AE1747D435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C13E09-0011-4545-8BBC-D4E715059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B33A26-FD76-4F8F-B943-E866B1BBBACC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49dd332d-6948-448e-8342-709605274695"/>
    <ds:schemaRef ds:uri="52907788-3c74-4840-b653-af3aea5e5f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MHCLG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Brookes</dc:creator>
  <cp:lastModifiedBy>nickw</cp:lastModifiedBy>
  <dcterms:created xsi:type="dcterms:W3CDTF">2019-04-26T09:13:18Z</dcterms:created>
  <dcterms:modified xsi:type="dcterms:W3CDTF">2019-05-07T09:25:31Z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0x0101008EFBF9F0EEF9024B851798905602A73B</vt:lpwstr>
  </property>
</Properties>
</file>